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<sst xmlns="http://schemas.openxmlformats.org/spreadsheetml/2006/main" count="152" uniqueCount="42">
  <si>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</si>
  <si>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</si>
  <si>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</si>
  <si>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</si>
  <si>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</si>
  <si>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</si>
  <si>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</si>
  <si>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</si>
  <si>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</si>
  <si>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</si>
  <si>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</si>
  <si>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</si>
  <si>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</si>
  <si>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</si>
  <si>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</si>
  <si>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</si>
  <si>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</si>
  <si>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</si>
  <si>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</si>
  <si>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</si>
  <si>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</si>
  <si>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</si>
  <si>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</si>
  <si>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</si>
  <si>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</si>
  <si>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</si>
  <si>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</si>
  <si>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</si>
  <si>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</si>
  <si>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</si>
  <si>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</si>
  <si>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</si>
  <si>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</si>
  <si>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</si>
  <si>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</si>
  <si>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</si>
  <si>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</si>
  <si>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1 квартал 2018р.</t>
  </si>
  <si>
    <t>1 квартал 2018 р.</t>
  </si>
  <si>
    <t>Клініка ТБ</t>
  </si>
  <si>
    <t>МО Житомир</t>
  </si>
  <si>
    <t>МО Харків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</si>
</sst>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3" borderId="10" xfId="49" applyFont="1" applyFill="1" applyBorder="1" applyAlignment="1">
      <alignment horizontal="center"/>
      <protection/>
    </xf>
    <xf numFmtId="0" fontId="4" fillId="33" borderId="11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11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4" fillId="33" borderId="12" xfId="49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9" applyFont="1" applyFill="1" applyBorder="1" applyAlignment="1">
      <alignment horizontal="center"/>
      <protection/>
    </xf>
    <xf numFmtId="49" fontId="3" fillId="33" borderId="16" xfId="49" applyNumberFormat="1" applyFont="1" applyFill="1" applyBorder="1" applyAlignment="1">
      <alignment vertical="center" wrapText="1"/>
      <protection/>
    </xf>
    <xf numFmtId="49" fontId="3" fillId="33" borderId="17" xfId="49" applyNumberFormat="1" applyFont="1" applyFill="1" applyBorder="1" applyAlignment="1">
      <alignment vertical="center" wrapText="1"/>
      <protection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35" borderId="17" xfId="49" applyFont="1" applyFill="1" applyBorder="1" applyAlignment="1">
      <alignment horizontal="center"/>
      <protection/>
    </xf>
    <xf numFmtId="0" fontId="6" fillId="35" borderId="28" xfId="49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3" fillId="36" borderId="1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I28" sqref="H28:I28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27" t="s">
        <v>31</v>
      </c>
      <c r="B1" s="27"/>
      <c r="C1" s="27"/>
      <c r="D1" s="27"/>
    </row>
    <row r="2" spans="1:4" ht="15.75" customHeight="1" thickBot="1">
      <c r="A2" s="20"/>
      <c r="B2" s="20" t="s">
        <v>32</v>
      </c>
      <c r="C2" s="20"/>
      <c r="D2" s="20"/>
    </row>
    <row r="3" spans="1:2" ht="16.5" thickBot="1">
      <c r="A3" s="30" t="s">
        <v>38</v>
      </c>
      <c r="B3" s="31"/>
    </row>
    <row r="4" spans="1:4" ht="43.5" customHeight="1" thickBot="1">
      <c r="A4" s="10" t="s">
        <v>0</v>
      </c>
      <c r="B4" s="11" t="s">
        <v>1</v>
      </c>
      <c r="C4" s="12" t="s">
        <v>29</v>
      </c>
      <c r="D4" s="13" t="s">
        <v>30</v>
      </c>
    </row>
    <row r="5" spans="1:4" ht="12.75">
      <c r="A5" s="9">
        <v>1</v>
      </c>
      <c r="B5" s="2" t="s">
        <v>2</v>
      </c>
      <c r="C5" s="21">
        <f>'рез. R'!C5+'НЛ_2 кат.'!C5+'з вогнищ МР ТБ'!C5</f>
        <v>37</v>
      </c>
      <c r="D5" s="23">
        <f>'рез. R'!D5+'НЛ_2 кат.'!D5+'з вогнищ МР ТБ'!D5</f>
        <v>24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48</v>
      </c>
      <c r="D6" s="8">
        <f>'рез. R'!D6+'НЛ_2 кат.'!D6+'з вогнищ МР ТБ'!D6</f>
        <v>39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153</v>
      </c>
      <c r="D7" s="8">
        <f>'рез. R'!D7+'НЛ_2 кат.'!D7+'з вогнищ МР ТБ'!D7</f>
        <v>129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90</v>
      </c>
      <c r="D8" s="8">
        <f>'рез. R'!D8+'НЛ_2 кат.'!D8+'з вогнищ МР ТБ'!D8</f>
        <v>75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53</v>
      </c>
      <c r="D9" s="8">
        <f>'рез. R'!D9+'НЛ_2 кат.'!D9+'з вогнищ МР ТБ'!D9</f>
        <v>30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56</v>
      </c>
      <c r="D10" s="8">
        <f>'рез. R'!D10+'НЛ_2 кат.'!D10+'з вогнищ МР ТБ'!D10</f>
        <v>43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107</v>
      </c>
      <c r="D11" s="8">
        <f>'рез. R'!D11+'НЛ_2 кат.'!D11+'з вогнищ МР ТБ'!D11</f>
        <v>83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32</v>
      </c>
      <c r="D12" s="8">
        <f>'рез. R'!D12+'НЛ_2 кат.'!D12+'з вогнищ МР ТБ'!D12</f>
        <v>19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79</v>
      </c>
      <c r="D13" s="8">
        <f>'рез. R'!D13+'НЛ_2 кат.'!D13+'з вогнищ МР ТБ'!D13</f>
        <v>54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51</v>
      </c>
      <c r="D14" s="8">
        <f>'рез. R'!D14+'НЛ_2 кат.'!D14+'з вогнищ МР ТБ'!D14</f>
        <v>35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38</v>
      </c>
      <c r="D15" s="8">
        <f>'рез. R'!D15+'НЛ_2 кат.'!D15+'з вогнищ МР ТБ'!D15</f>
        <v>0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22</v>
      </c>
      <c r="D16" s="8">
        <f>'рез. R'!D16+'НЛ_2 кат.'!D16+'з вогнищ МР ТБ'!D16</f>
        <v>15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52</v>
      </c>
      <c r="D17" s="8">
        <f>'рез. R'!D17+'НЛ_2 кат.'!D17+'з вогнищ МР ТБ'!D17</f>
        <v>33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162</v>
      </c>
      <c r="D18" s="8">
        <f>'рез. R'!D18+'НЛ_2 кат.'!D18+'з вогнищ МР ТБ'!D18</f>
        <v>90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47</v>
      </c>
      <c r="D19" s="8">
        <f>'рез. R'!D19+'НЛ_2 кат.'!D19+'з вогнищ МР ТБ'!D19</f>
        <v>44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15</v>
      </c>
      <c r="D20" s="8">
        <f>'рез. R'!D20+'НЛ_2 кат.'!D20+'з вогнищ МР ТБ'!D20</f>
        <v>14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40</v>
      </c>
      <c r="D21" s="8">
        <f>'рез. R'!D21+'НЛ_2 кат.'!D21+'з вогнищ МР ТБ'!D21</f>
        <v>33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18</v>
      </c>
      <c r="D22" s="8">
        <f>'рез. R'!D22+'НЛ_2 кат.'!D22+'з вогнищ МР ТБ'!D22</f>
        <v>12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70</v>
      </c>
      <c r="D23" s="8">
        <f>'рез. R'!D23+'НЛ_2 кат.'!D23+'з вогнищ МР ТБ'!D23</f>
        <v>67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73</v>
      </c>
      <c r="D24" s="8">
        <f>'рез. R'!D24+'НЛ_2 кат.'!D24+'з вогнищ МР ТБ'!D24</f>
        <v>70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55</v>
      </c>
      <c r="D25" s="8">
        <f>'рез. R'!D25+'НЛ_2 кат.'!D25+'з вогнищ МР ТБ'!D25</f>
        <v>34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41</v>
      </c>
      <c r="D26" s="8">
        <f>'рез. R'!D26+'НЛ_2 кат.'!D26+'з вогнищ МР ТБ'!D26</f>
        <v>32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12</v>
      </c>
      <c r="D27" s="8">
        <f>'рез. R'!D27+'НЛ_2 кат.'!D27+'з вогнищ МР ТБ'!D27</f>
        <v>12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28</v>
      </c>
      <c r="D28" s="8">
        <f>'рез. R'!D28+'НЛ_2 кат.'!D28+'з вогнищ МР ТБ'!D28</f>
        <v>21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62</v>
      </c>
      <c r="D29" s="8">
        <f>'рез. R'!D29+'НЛ_2 кат.'!D29+'з вогнищ МР ТБ'!D29</f>
        <v>48</v>
      </c>
    </row>
    <row r="30" spans="1:4" ht="15" customHeight="1">
      <c r="A30" s="1">
        <v>26</v>
      </c>
      <c r="B30" s="5" t="s">
        <v>36</v>
      </c>
      <c r="C30" s="7">
        <f>'рез. R'!C30+'НЛ_2 кат.'!C30+'з вогнищ МР ТБ'!C30</f>
        <v>90</v>
      </c>
      <c r="D30" s="8">
        <f>'рез. R'!D30+'НЛ_2 кат.'!D30+'з вогнищ МР ТБ'!D30</f>
        <v>61</v>
      </c>
    </row>
    <row r="31" spans="1:4" ht="15" customHeight="1">
      <c r="A31" s="1">
        <v>27</v>
      </c>
      <c r="B31" s="6" t="s">
        <v>40</v>
      </c>
      <c r="C31" s="7">
        <f>'рез. R'!C31+'НЛ_2 кат.'!C31+'з вогнищ МР ТБ'!C31</f>
        <v>0</v>
      </c>
      <c r="D31" s="8">
        <f>'рез. R'!D31+'НЛ_2 кат.'!D31+'з вогнищ МР ТБ'!D31</f>
        <v>0</v>
      </c>
    </row>
    <row r="32" spans="1:4" ht="15" customHeight="1">
      <c r="A32" s="1">
        <v>28</v>
      </c>
      <c r="B32" s="6" t="s">
        <v>41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39</v>
      </c>
      <c r="C33" s="22">
        <f>'рез. R'!C33+'НЛ_2 кат.'!C33+'з вогнищ МР ТБ'!C33</f>
        <v>0</v>
      </c>
      <c r="D33" s="24">
        <f>'рез. R'!D33+'НЛ_2 кат.'!D33+'з вогнищ МР ТБ'!D33</f>
        <v>0</v>
      </c>
    </row>
    <row r="34" spans="1:4" ht="13.5" thickBot="1">
      <c r="A34" s="25" t="s">
        <v>27</v>
      </c>
      <c r="B34" s="26"/>
      <c r="C34" s="16">
        <f>'рез. R'!C34+'НЛ_2 кат.'!C34+'з вогнищ МР ТБ'!C34</f>
        <v>1531</v>
      </c>
      <c r="D34" s="18">
        <f>'рез. R'!D34+'НЛ_2 кат.'!D34+'з вогнищ МР ТБ'!D34</f>
        <v>1117</v>
      </c>
    </row>
    <row r="35" spans="1:4" ht="13.5" thickBot="1">
      <c r="A35" s="28" t="s">
        <v>28</v>
      </c>
      <c r="B35" s="29"/>
      <c r="C35" s="17">
        <f>SUM(C5:C29)</f>
        <v>1441</v>
      </c>
      <c r="D35" s="19">
        <f>SUM(D5:D29)</f>
        <v>1056</v>
      </c>
    </row>
  </sheetData>
  <sheetProtection password="C71F" sheet="1"/>
  <mergeCells count="4">
    <mergeCell ref="A1:D1"/>
    <mergeCell ref="A3:B3"/>
    <mergeCell ref="A34:B34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27" t="s">
        <v>31</v>
      </c>
      <c r="B1" s="27"/>
      <c r="C1" s="27"/>
      <c r="D1" s="27"/>
    </row>
    <row r="2" spans="1:4" ht="18.75" customHeight="1" thickBot="1">
      <c r="A2" s="20"/>
      <c r="B2" s="20" t="s">
        <v>33</v>
      </c>
      <c r="C2" s="20"/>
      <c r="D2" s="20"/>
    </row>
    <row r="3" spans="1:2" ht="16.5" thickBot="1">
      <c r="A3" s="30" t="s">
        <v>37</v>
      </c>
      <c r="B3" s="31"/>
    </row>
    <row r="4" spans="1:4" ht="28.5" customHeight="1" thickBot="1">
      <c r="A4" s="10" t="s">
        <v>0</v>
      </c>
      <c r="B4" s="11" t="s">
        <v>1</v>
      </c>
      <c r="C4" s="12" t="s">
        <v>29</v>
      </c>
      <c r="D4" s="13" t="s">
        <v>30</v>
      </c>
    </row>
    <row r="5" spans="1:4" ht="12.75">
      <c r="A5" s="9">
        <v>1</v>
      </c>
      <c r="B5" s="2" t="s">
        <v>2</v>
      </c>
      <c r="C5" s="7">
        <v>36</v>
      </c>
      <c r="D5" s="8">
        <v>24</v>
      </c>
    </row>
    <row r="6" spans="1:4" ht="12.75">
      <c r="A6" s="1">
        <v>2</v>
      </c>
      <c r="B6" s="2" t="s">
        <v>3</v>
      </c>
      <c r="C6" s="7">
        <v>46</v>
      </c>
      <c r="D6" s="8">
        <v>39</v>
      </c>
    </row>
    <row r="7" spans="1:4" ht="12.75">
      <c r="A7" s="1">
        <v>3</v>
      </c>
      <c r="B7" s="2" t="s">
        <v>4</v>
      </c>
      <c r="C7" s="7">
        <v>147</v>
      </c>
      <c r="D7" s="8">
        <v>127</v>
      </c>
    </row>
    <row r="8" spans="1:4" ht="12.75">
      <c r="A8" s="1">
        <v>4</v>
      </c>
      <c r="B8" s="2" t="s">
        <v>5</v>
      </c>
      <c r="C8" s="7">
        <v>84</v>
      </c>
      <c r="D8" s="8">
        <v>74</v>
      </c>
    </row>
    <row r="9" spans="1:4" ht="12.75">
      <c r="A9" s="1">
        <v>5</v>
      </c>
      <c r="B9" s="2" t="s">
        <v>6</v>
      </c>
      <c r="C9" s="7">
        <v>46</v>
      </c>
      <c r="D9" s="8">
        <v>29</v>
      </c>
    </row>
    <row r="10" spans="1:4" ht="12.75">
      <c r="A10" s="1">
        <v>6</v>
      </c>
      <c r="B10" s="2" t="s">
        <v>7</v>
      </c>
      <c r="C10" s="7">
        <v>52</v>
      </c>
      <c r="D10" s="8">
        <v>43</v>
      </c>
    </row>
    <row r="11" spans="1:4" ht="12.75">
      <c r="A11" s="1">
        <v>7</v>
      </c>
      <c r="B11" s="2" t="s">
        <v>8</v>
      </c>
      <c r="C11" s="7">
        <v>104</v>
      </c>
      <c r="D11" s="8">
        <v>83</v>
      </c>
    </row>
    <row r="12" spans="1:4" ht="12.75">
      <c r="A12" s="1">
        <v>8</v>
      </c>
      <c r="B12" s="4" t="s">
        <v>9</v>
      </c>
      <c r="C12" s="7">
        <v>29</v>
      </c>
      <c r="D12" s="8">
        <v>19</v>
      </c>
    </row>
    <row r="13" spans="1:4" ht="12.75">
      <c r="A13" s="3">
        <v>9</v>
      </c>
      <c r="B13" s="2" t="s">
        <v>10</v>
      </c>
      <c r="C13" s="7">
        <v>55</v>
      </c>
      <c r="D13" s="8">
        <v>53</v>
      </c>
    </row>
    <row r="14" spans="1:4" ht="12.75">
      <c r="A14" s="1">
        <v>10</v>
      </c>
      <c r="B14" s="2" t="s">
        <v>11</v>
      </c>
      <c r="C14" s="7">
        <v>41</v>
      </c>
      <c r="D14" s="8">
        <v>35</v>
      </c>
    </row>
    <row r="15" spans="1:4" ht="12.75">
      <c r="A15" s="1">
        <v>11</v>
      </c>
      <c r="B15" s="2" t="s">
        <v>12</v>
      </c>
      <c r="C15" s="7">
        <v>35</v>
      </c>
      <c r="D15" s="8">
        <v>0</v>
      </c>
    </row>
    <row r="16" spans="1:4" ht="12.75">
      <c r="A16" s="1">
        <v>12</v>
      </c>
      <c r="B16" s="2" t="s">
        <v>13</v>
      </c>
      <c r="C16" s="7">
        <v>21</v>
      </c>
      <c r="D16" s="8">
        <v>14</v>
      </c>
    </row>
    <row r="17" spans="1:4" ht="12.75">
      <c r="A17" s="1">
        <v>13</v>
      </c>
      <c r="B17" s="2" t="s">
        <v>14</v>
      </c>
      <c r="C17" s="7">
        <v>30</v>
      </c>
      <c r="D17" s="8">
        <v>23</v>
      </c>
    </row>
    <row r="18" spans="1:4" ht="12.75">
      <c r="A18" s="1">
        <v>14</v>
      </c>
      <c r="B18" s="4" t="s">
        <v>15</v>
      </c>
      <c r="C18" s="7">
        <v>102</v>
      </c>
      <c r="D18" s="8">
        <v>83</v>
      </c>
    </row>
    <row r="19" spans="1:4" ht="12.75">
      <c r="A19" s="3">
        <v>15</v>
      </c>
      <c r="B19" s="4" t="s">
        <v>16</v>
      </c>
      <c r="C19" s="7">
        <v>40</v>
      </c>
      <c r="D19" s="8">
        <v>40</v>
      </c>
    </row>
    <row r="20" spans="1:4" ht="12.75">
      <c r="A20" s="3">
        <v>16</v>
      </c>
      <c r="B20" s="4" t="s">
        <v>17</v>
      </c>
      <c r="C20" s="7">
        <v>15</v>
      </c>
      <c r="D20" s="8">
        <v>14</v>
      </c>
    </row>
    <row r="21" spans="1:4" ht="12.75">
      <c r="A21" s="3">
        <v>17</v>
      </c>
      <c r="B21" s="2" t="s">
        <v>18</v>
      </c>
      <c r="C21" s="7">
        <v>38</v>
      </c>
      <c r="D21" s="8">
        <v>33</v>
      </c>
    </row>
    <row r="22" spans="1:4" ht="12.75">
      <c r="A22" s="1">
        <v>18</v>
      </c>
      <c r="B22" s="2" t="s">
        <v>19</v>
      </c>
      <c r="C22" s="7">
        <v>15</v>
      </c>
      <c r="D22" s="8">
        <v>12</v>
      </c>
    </row>
    <row r="23" spans="1:4" ht="12.75">
      <c r="A23" s="1">
        <v>19</v>
      </c>
      <c r="B23" s="4" t="s">
        <v>20</v>
      </c>
      <c r="C23" s="7">
        <v>69</v>
      </c>
      <c r="D23" s="8">
        <v>67</v>
      </c>
    </row>
    <row r="24" spans="1:4" ht="12.75">
      <c r="A24" s="3">
        <v>20</v>
      </c>
      <c r="B24" s="2" t="s">
        <v>21</v>
      </c>
      <c r="C24" s="7">
        <v>70</v>
      </c>
      <c r="D24" s="8">
        <v>70</v>
      </c>
    </row>
    <row r="25" spans="1:4" ht="12.75">
      <c r="A25" s="1">
        <v>21</v>
      </c>
      <c r="B25" s="2" t="s">
        <v>22</v>
      </c>
      <c r="C25" s="7">
        <v>53</v>
      </c>
      <c r="D25" s="8">
        <v>33</v>
      </c>
    </row>
    <row r="26" spans="1:4" ht="12.75">
      <c r="A26" s="1">
        <v>22</v>
      </c>
      <c r="B26" s="2" t="s">
        <v>23</v>
      </c>
      <c r="C26" s="7">
        <v>38</v>
      </c>
      <c r="D26" s="8">
        <v>32</v>
      </c>
    </row>
    <row r="27" spans="1:4" ht="12.75">
      <c r="A27" s="1">
        <v>23</v>
      </c>
      <c r="B27" s="2" t="s">
        <v>24</v>
      </c>
      <c r="C27" s="7">
        <v>12</v>
      </c>
      <c r="D27" s="8">
        <v>12</v>
      </c>
    </row>
    <row r="28" spans="1:4" ht="12.75">
      <c r="A28" s="1">
        <v>24</v>
      </c>
      <c r="B28" s="2" t="s">
        <v>25</v>
      </c>
      <c r="C28" s="7">
        <v>25</v>
      </c>
      <c r="D28" s="8">
        <v>21</v>
      </c>
    </row>
    <row r="29" spans="1:4" ht="12.75">
      <c r="A29" s="1">
        <v>25</v>
      </c>
      <c r="B29" s="2" t="s">
        <v>26</v>
      </c>
      <c r="C29" s="7">
        <v>62</v>
      </c>
      <c r="D29" s="8">
        <v>48</v>
      </c>
    </row>
    <row r="30" spans="1:4" ht="12.75">
      <c r="A30" s="1">
        <v>26</v>
      </c>
      <c r="B30" s="5" t="s">
        <v>36</v>
      </c>
      <c r="C30" s="7">
        <v>75</v>
      </c>
      <c r="D30" s="8">
        <v>52</v>
      </c>
    </row>
    <row r="31" spans="1:4" ht="12.75">
      <c r="A31" s="1">
        <v>27</v>
      </c>
      <c r="B31" s="6" t="s">
        <v>40</v>
      </c>
      <c r="C31" s="14">
        <v>0</v>
      </c>
      <c r="D31" s="15">
        <v>0</v>
      </c>
    </row>
    <row r="32" spans="1:4" ht="12.75">
      <c r="A32" s="1">
        <v>28</v>
      </c>
      <c r="B32" s="6" t="s">
        <v>41</v>
      </c>
      <c r="C32" s="14">
        <v>0</v>
      </c>
      <c r="D32" s="15">
        <v>0</v>
      </c>
    </row>
    <row r="33" spans="1:4" ht="13.5" customHeight="1" thickBot="1">
      <c r="A33" s="1">
        <v>29</v>
      </c>
      <c r="B33" s="6" t="s">
        <v>39</v>
      </c>
      <c r="C33" s="14">
        <v>0</v>
      </c>
      <c r="D33" s="15">
        <v>0</v>
      </c>
    </row>
    <row r="34" spans="1:4" ht="13.5" thickBot="1">
      <c r="A34" s="25" t="s">
        <v>27</v>
      </c>
      <c r="B34" s="26"/>
      <c r="C34" s="16">
        <f>SUM(C5:C33)</f>
        <v>1340</v>
      </c>
      <c r="D34" s="18">
        <f>SUM(D5:D33)</f>
        <v>1080</v>
      </c>
    </row>
    <row r="35" spans="1:4" ht="13.5" thickBot="1">
      <c r="A35" s="28" t="s">
        <v>28</v>
      </c>
      <c r="B35" s="29"/>
      <c r="C35" s="17">
        <f>SUM(C5:C29)</f>
        <v>1265</v>
      </c>
      <c r="D35" s="19">
        <f>SUM(D5:D29)</f>
        <v>1028</v>
      </c>
    </row>
  </sheetData>
  <sheetProtection/>
  <mergeCells count="4">
    <mergeCell ref="A1:D1"/>
    <mergeCell ref="A3:B3"/>
    <mergeCell ref="A34:B34"/>
    <mergeCell ref="A35:B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27" t="s">
        <v>31</v>
      </c>
      <c r="B1" s="27"/>
      <c r="C1" s="27"/>
      <c r="D1" s="27"/>
    </row>
    <row r="2" spans="1:4" ht="15.75" customHeight="1" thickBot="1">
      <c r="A2" s="20"/>
      <c r="B2" s="27" t="s">
        <v>34</v>
      </c>
      <c r="C2" s="27"/>
      <c r="D2" s="20"/>
    </row>
    <row r="3" spans="1:2" ht="16.5" thickBot="1">
      <c r="A3" s="30" t="s">
        <v>38</v>
      </c>
      <c r="B3" s="31"/>
    </row>
    <row r="4" spans="1:4" ht="23.25" thickBot="1">
      <c r="A4" s="10" t="s">
        <v>0</v>
      </c>
      <c r="B4" s="11" t="s">
        <v>1</v>
      </c>
      <c r="C4" s="12" t="s">
        <v>29</v>
      </c>
      <c r="D4" s="13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3</v>
      </c>
      <c r="D7" s="8">
        <v>2</v>
      </c>
    </row>
    <row r="8" spans="1:4" ht="12.75">
      <c r="A8" s="1">
        <v>4</v>
      </c>
      <c r="B8" s="2" t="s">
        <v>5</v>
      </c>
      <c r="C8" s="7">
        <v>4</v>
      </c>
      <c r="D8" s="8">
        <v>1</v>
      </c>
    </row>
    <row r="9" spans="1:4" ht="12.75">
      <c r="A9" s="1">
        <v>5</v>
      </c>
      <c r="B9" s="2" t="s">
        <v>6</v>
      </c>
      <c r="C9" s="7">
        <v>2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1</v>
      </c>
      <c r="D11" s="8">
        <v>0</v>
      </c>
    </row>
    <row r="12" spans="1:4" ht="12.75">
      <c r="A12" s="1">
        <v>8</v>
      </c>
      <c r="B12" s="4" t="s">
        <v>9</v>
      </c>
      <c r="C12" s="7">
        <v>3</v>
      </c>
      <c r="D12" s="8">
        <v>0</v>
      </c>
    </row>
    <row r="13" spans="1:4" ht="12.75">
      <c r="A13" s="3">
        <v>9</v>
      </c>
      <c r="B13" s="2" t="s">
        <v>10</v>
      </c>
      <c r="C13" s="7">
        <v>17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14</v>
      </c>
      <c r="D17" s="8">
        <v>10</v>
      </c>
    </row>
    <row r="18" spans="1:4" ht="12.75">
      <c r="A18" s="1">
        <v>14</v>
      </c>
      <c r="B18" s="4" t="s">
        <v>15</v>
      </c>
      <c r="C18" s="7">
        <v>35</v>
      </c>
      <c r="D18" s="8">
        <v>3</v>
      </c>
    </row>
    <row r="19" spans="1:4" ht="12.75">
      <c r="A19" s="3">
        <v>15</v>
      </c>
      <c r="B19" s="4" t="s">
        <v>16</v>
      </c>
      <c r="C19" s="7">
        <v>7</v>
      </c>
      <c r="D19" s="8">
        <v>4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36</v>
      </c>
      <c r="C30" s="7">
        <v>15</v>
      </c>
      <c r="D30" s="8">
        <v>9</v>
      </c>
    </row>
    <row r="31" spans="1:4" ht="12.75">
      <c r="A31" s="1">
        <v>27</v>
      </c>
      <c r="B31" s="6" t="s">
        <v>40</v>
      </c>
      <c r="C31" s="14">
        <v>0</v>
      </c>
      <c r="D31" s="15">
        <v>0</v>
      </c>
    </row>
    <row r="32" spans="1:4" ht="12.75">
      <c r="A32" s="1">
        <v>28</v>
      </c>
      <c r="B32" s="6" t="s">
        <v>41</v>
      </c>
      <c r="C32" s="14">
        <v>0</v>
      </c>
      <c r="D32" s="15">
        <v>0</v>
      </c>
    </row>
    <row r="33" spans="1:4" ht="13.5" thickBot="1">
      <c r="A33" s="1">
        <v>29</v>
      </c>
      <c r="B33" s="6" t="s">
        <v>39</v>
      </c>
      <c r="C33" s="14">
        <v>0</v>
      </c>
      <c r="D33" s="15">
        <v>0</v>
      </c>
    </row>
    <row r="34" spans="1:4" ht="13.5" thickBot="1">
      <c r="A34" s="25" t="s">
        <v>27</v>
      </c>
      <c r="B34" s="26"/>
      <c r="C34" s="16">
        <f>SUM(C5:C33)</f>
        <v>102</v>
      </c>
      <c r="D34" s="18">
        <f>SUM(D5:D33)</f>
        <v>29</v>
      </c>
    </row>
    <row r="35" spans="1:4" ht="13.5" thickBot="1">
      <c r="A35" s="28" t="s">
        <v>28</v>
      </c>
      <c r="B35" s="29"/>
      <c r="C35" s="17">
        <f>SUM(C5:C29)</f>
        <v>87</v>
      </c>
      <c r="D35" s="19">
        <f>SUM(D5:D29)</f>
        <v>20</v>
      </c>
    </row>
  </sheetData>
  <sheetProtection/>
  <mergeCells count="5">
    <mergeCell ref="A1:D1"/>
    <mergeCell ref="A3:B3"/>
    <mergeCell ref="A34:B34"/>
    <mergeCell ref="A35:B35"/>
    <mergeCell ref="B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27" t="s">
        <v>31</v>
      </c>
      <c r="B1" s="27"/>
      <c r="C1" s="27"/>
      <c r="D1" s="27"/>
    </row>
    <row r="2" spans="1:4" ht="17.25" customHeight="1" thickBot="1">
      <c r="A2" s="32" t="s">
        <v>35</v>
      </c>
      <c r="B2" s="32"/>
      <c r="C2" s="20"/>
      <c r="D2" s="20"/>
    </row>
    <row r="3" spans="1:2" ht="16.5" thickBot="1">
      <c r="A3" s="30" t="s">
        <v>38</v>
      </c>
      <c r="B3" s="31"/>
    </row>
    <row r="4" spans="1:4" ht="23.25" thickBot="1">
      <c r="A4" s="10" t="s">
        <v>0</v>
      </c>
      <c r="B4" s="11" t="s">
        <v>1</v>
      </c>
      <c r="C4" s="12" t="s">
        <v>29</v>
      </c>
      <c r="D4" s="13" t="s">
        <v>30</v>
      </c>
    </row>
    <row r="5" spans="1:4" ht="12.75">
      <c r="A5" s="9">
        <v>1</v>
      </c>
      <c r="B5" s="2" t="s">
        <v>2</v>
      </c>
      <c r="C5" s="7">
        <v>1</v>
      </c>
      <c r="D5" s="8">
        <v>0</v>
      </c>
    </row>
    <row r="6" spans="1:4" ht="12.75">
      <c r="A6" s="1">
        <v>2</v>
      </c>
      <c r="B6" s="2" t="s">
        <v>3</v>
      </c>
      <c r="C6" s="7">
        <v>2</v>
      </c>
      <c r="D6" s="8">
        <v>0</v>
      </c>
    </row>
    <row r="7" spans="1:4" ht="12.75">
      <c r="A7" s="1">
        <v>3</v>
      </c>
      <c r="B7" s="2" t="s">
        <v>4</v>
      </c>
      <c r="C7" s="7">
        <v>3</v>
      </c>
      <c r="D7" s="8">
        <v>0</v>
      </c>
    </row>
    <row r="8" spans="1:4" ht="12.75">
      <c r="A8" s="1">
        <v>4</v>
      </c>
      <c r="B8" s="2" t="s">
        <v>5</v>
      </c>
      <c r="C8" s="7">
        <v>2</v>
      </c>
      <c r="D8" s="8">
        <v>0</v>
      </c>
    </row>
    <row r="9" spans="1:4" ht="12.75">
      <c r="A9" s="1">
        <v>5</v>
      </c>
      <c r="B9" s="2" t="s">
        <v>6</v>
      </c>
      <c r="C9" s="7">
        <v>5</v>
      </c>
      <c r="D9" s="8">
        <v>1</v>
      </c>
    </row>
    <row r="10" spans="1:4" ht="12.75">
      <c r="A10" s="1">
        <v>6</v>
      </c>
      <c r="B10" s="2" t="s">
        <v>7</v>
      </c>
      <c r="C10" s="7">
        <v>4</v>
      </c>
      <c r="D10" s="8">
        <v>0</v>
      </c>
    </row>
    <row r="11" spans="1:4" ht="12.75">
      <c r="A11" s="1">
        <v>7</v>
      </c>
      <c r="B11" s="2" t="s">
        <v>8</v>
      </c>
      <c r="C11" s="7">
        <v>2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7</v>
      </c>
      <c r="D13" s="8">
        <v>1</v>
      </c>
    </row>
    <row r="14" spans="1:4" ht="12.75">
      <c r="A14" s="1">
        <v>10</v>
      </c>
      <c r="B14" s="2" t="s">
        <v>11</v>
      </c>
      <c r="C14" s="7">
        <v>10</v>
      </c>
      <c r="D14" s="8">
        <v>0</v>
      </c>
    </row>
    <row r="15" spans="1:4" ht="12.75">
      <c r="A15" s="1">
        <v>11</v>
      </c>
      <c r="B15" s="2" t="s">
        <v>12</v>
      </c>
      <c r="C15" s="7">
        <v>3</v>
      </c>
      <c r="D15" s="8">
        <v>0</v>
      </c>
    </row>
    <row r="16" spans="1:4" ht="12.75">
      <c r="A16" s="1">
        <v>12</v>
      </c>
      <c r="B16" s="2" t="s">
        <v>13</v>
      </c>
      <c r="C16" s="7">
        <v>1</v>
      </c>
      <c r="D16" s="8">
        <v>1</v>
      </c>
    </row>
    <row r="17" spans="1:4" ht="12.75">
      <c r="A17" s="1">
        <v>13</v>
      </c>
      <c r="B17" s="2" t="s">
        <v>14</v>
      </c>
      <c r="C17" s="7">
        <v>8</v>
      </c>
      <c r="D17" s="8">
        <v>0</v>
      </c>
    </row>
    <row r="18" spans="1:4" ht="12.75">
      <c r="A18" s="1">
        <v>14</v>
      </c>
      <c r="B18" s="4" t="s">
        <v>15</v>
      </c>
      <c r="C18" s="7">
        <v>25</v>
      </c>
      <c r="D18" s="8">
        <v>4</v>
      </c>
    </row>
    <row r="19" spans="1:4" ht="12.75">
      <c r="A19" s="3">
        <v>15</v>
      </c>
      <c r="B19" s="4" t="s">
        <v>16</v>
      </c>
      <c r="C19" s="7">
        <v>0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2</v>
      </c>
      <c r="D21" s="8">
        <v>0</v>
      </c>
    </row>
    <row r="22" spans="1:4" ht="12.75">
      <c r="A22" s="1">
        <v>18</v>
      </c>
      <c r="B22" s="2" t="s">
        <v>19</v>
      </c>
      <c r="C22" s="7">
        <v>3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3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1</v>
      </c>
    </row>
    <row r="26" spans="1:4" ht="12.75">
      <c r="A26" s="1">
        <v>22</v>
      </c>
      <c r="B26" s="2" t="s">
        <v>23</v>
      </c>
      <c r="C26" s="7">
        <v>3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3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36</v>
      </c>
      <c r="C30" s="7">
        <v>0</v>
      </c>
      <c r="D30" s="8">
        <v>0</v>
      </c>
    </row>
    <row r="31" spans="1:4" ht="12.75">
      <c r="A31" s="1">
        <v>27</v>
      </c>
      <c r="B31" s="6" t="s">
        <v>40</v>
      </c>
      <c r="C31" s="14">
        <v>0</v>
      </c>
      <c r="D31" s="15">
        <v>0</v>
      </c>
    </row>
    <row r="32" spans="1:4" ht="12.75">
      <c r="A32" s="1">
        <v>28</v>
      </c>
      <c r="B32" s="6" t="s">
        <v>41</v>
      </c>
      <c r="C32" s="14">
        <v>0</v>
      </c>
      <c r="D32" s="15">
        <v>0</v>
      </c>
    </row>
    <row r="33" spans="1:4" ht="13.5" thickBot="1">
      <c r="A33" s="1">
        <v>29</v>
      </c>
      <c r="B33" s="6" t="s">
        <v>39</v>
      </c>
      <c r="C33" s="14">
        <v>0</v>
      </c>
      <c r="D33" s="15">
        <v>0</v>
      </c>
    </row>
    <row r="34" spans="1:4" ht="13.5" thickBot="1">
      <c r="A34" s="25" t="s">
        <v>27</v>
      </c>
      <c r="B34" s="26"/>
      <c r="C34" s="16">
        <f>SUM(C5:C33)</f>
        <v>89</v>
      </c>
      <c r="D34" s="18">
        <f>SUM(D5:D33)</f>
        <v>8</v>
      </c>
    </row>
    <row r="35" spans="1:4" ht="13.5" thickBot="1">
      <c r="A35" s="28" t="s">
        <v>28</v>
      </c>
      <c r="B35" s="29"/>
      <c r="C35" s="17">
        <f>SUM(C5:C29)</f>
        <v>89</v>
      </c>
      <c r="D35" s="19">
        <f>SUM(D5:D29)</f>
        <v>8</v>
      </c>
    </row>
  </sheetData>
  <sheetProtection/>
  <mergeCells count="5">
    <mergeCell ref="A1:D1"/>
    <mergeCell ref="A3:B3"/>
    <mergeCell ref="A34:B34"/>
    <mergeCell ref="A35:B35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cp:lastPrinted>2015-07-03T11:55:02Z</cp:lastPrinted>
  <dcterms:created xsi:type="dcterms:W3CDTF">2013-06-01T09:21:42Z</dcterms:created>
  <dcterms:modified xsi:type="dcterms:W3CDTF">2018-09-28T10:45:35Z</dcterms:modified>
  <cp:category/>
  <cp:version/>
  <cp:contentType/>
  <cp:contentStatus/>
</cp:coreProperties>
</file>