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D03C1775-8F06-43F1-B799-B0858089DEE7}" xr6:coauthVersionLast="36" xr6:coauthVersionMax="36" xr10:uidLastSave="{00000000-0000-0000-0000-000000000000}"/>
  <bookViews>
    <workbookView xWindow="0" yWindow="0" windowWidth="21570" windowHeight="9585" xr2:uid="{08F52900-5C16-47C9-A80A-5940C472397C}"/>
  </bookViews>
  <sheets>
    <sheet name="Усього зареєстровано" sheetId="1" r:id="rId1"/>
    <sheet name="віком&lt; 15 років" sheetId="2" r:id="rId2"/>
    <sheet name="Жінки" sheetId="3" r:id="rId3"/>
    <sheet name="ВІЛ+" sheetId="4" r:id="rId4"/>
    <sheet name="Пре-ШЛС-ТБ" sheetId="5" r:id="rId5"/>
    <sheet name="ШЛС-ТБ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4" l="1"/>
  <c r="C72" i="4"/>
  <c r="C144" i="3"/>
  <c r="C151" i="1" l="1"/>
  <c r="C180" i="1" l="1"/>
  <c r="C144" i="6" l="1"/>
  <c r="D144" i="1"/>
  <c r="C144" i="1"/>
  <c r="D152" i="3" l="1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51" i="3"/>
  <c r="D72" i="6" l="1"/>
  <c r="C72" i="6"/>
  <c r="D72" i="5"/>
  <c r="C72" i="5"/>
  <c r="D72" i="3"/>
  <c r="C72" i="3"/>
  <c r="D72" i="1"/>
  <c r="C72" i="1"/>
  <c r="D36" i="3" l="1"/>
  <c r="C36" i="3"/>
  <c r="D36" i="6"/>
  <c r="C36" i="6"/>
  <c r="C152" i="6"/>
  <c r="D152" i="6"/>
  <c r="C153" i="6"/>
  <c r="D153" i="6"/>
  <c r="C154" i="6"/>
  <c r="D154" i="6"/>
  <c r="C155" i="6"/>
  <c r="D155" i="6"/>
  <c r="C156" i="6"/>
  <c r="D156" i="6"/>
  <c r="C157" i="6"/>
  <c r="D157" i="6"/>
  <c r="C158" i="6"/>
  <c r="D158" i="6"/>
  <c r="C159" i="6"/>
  <c r="D159" i="6"/>
  <c r="C160" i="6"/>
  <c r="D160" i="6"/>
  <c r="C161" i="6"/>
  <c r="D161" i="6"/>
  <c r="C162" i="6"/>
  <c r="D162" i="6"/>
  <c r="C163" i="6"/>
  <c r="D163" i="6"/>
  <c r="C164" i="6"/>
  <c r="D164" i="6"/>
  <c r="C165" i="6"/>
  <c r="D165" i="6"/>
  <c r="C166" i="6"/>
  <c r="D166" i="6"/>
  <c r="C167" i="6"/>
  <c r="D167" i="6"/>
  <c r="C168" i="6"/>
  <c r="D168" i="6"/>
  <c r="C169" i="6"/>
  <c r="D169" i="6"/>
  <c r="C170" i="6"/>
  <c r="D170" i="6"/>
  <c r="C171" i="6"/>
  <c r="D171" i="6"/>
  <c r="C172" i="6"/>
  <c r="D172" i="6"/>
  <c r="C173" i="6"/>
  <c r="D173" i="6"/>
  <c r="C174" i="6"/>
  <c r="D174" i="6"/>
  <c r="C175" i="6"/>
  <c r="D175" i="6"/>
  <c r="C176" i="6"/>
  <c r="D176" i="6"/>
  <c r="C177" i="6"/>
  <c r="D177" i="6"/>
  <c r="C178" i="6"/>
  <c r="D178" i="6"/>
  <c r="C179" i="6"/>
  <c r="D179" i="6"/>
  <c r="D151" i="6"/>
  <c r="C151" i="6"/>
  <c r="D144" i="6"/>
  <c r="D108" i="6"/>
  <c r="C108" i="6"/>
  <c r="C180" i="6" s="1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51" i="5"/>
  <c r="D144" i="5"/>
  <c r="C144" i="5"/>
  <c r="D108" i="5"/>
  <c r="C108" i="5"/>
  <c r="D36" i="5"/>
  <c r="C36" i="5"/>
  <c r="C152" i="4"/>
  <c r="D152" i="4"/>
  <c r="C153" i="4"/>
  <c r="D153" i="4"/>
  <c r="C154" i="4"/>
  <c r="D154" i="4"/>
  <c r="C155" i="4"/>
  <c r="D155" i="4"/>
  <c r="C156" i="4"/>
  <c r="D156" i="4"/>
  <c r="C157" i="4"/>
  <c r="D157" i="4"/>
  <c r="C158" i="4"/>
  <c r="D158" i="4"/>
  <c r="C159" i="4"/>
  <c r="D159" i="4"/>
  <c r="C160" i="4"/>
  <c r="D160" i="4"/>
  <c r="C161" i="4"/>
  <c r="D161" i="4"/>
  <c r="C162" i="4"/>
  <c r="D162" i="4"/>
  <c r="C163" i="4"/>
  <c r="D163" i="4"/>
  <c r="C164" i="4"/>
  <c r="D164" i="4"/>
  <c r="C165" i="4"/>
  <c r="D165" i="4"/>
  <c r="C166" i="4"/>
  <c r="D166" i="4"/>
  <c r="C167" i="4"/>
  <c r="D167" i="4"/>
  <c r="C168" i="4"/>
  <c r="D168" i="4"/>
  <c r="C169" i="4"/>
  <c r="D169" i="4"/>
  <c r="C170" i="4"/>
  <c r="D170" i="4"/>
  <c r="C171" i="4"/>
  <c r="D171" i="4"/>
  <c r="C172" i="4"/>
  <c r="D172" i="4"/>
  <c r="C173" i="4"/>
  <c r="D173" i="4"/>
  <c r="C174" i="4"/>
  <c r="D174" i="4"/>
  <c r="C175" i="4"/>
  <c r="D175" i="4"/>
  <c r="C176" i="4"/>
  <c r="D176" i="4"/>
  <c r="C177" i="4"/>
  <c r="D177" i="4"/>
  <c r="C178" i="4"/>
  <c r="D178" i="4"/>
  <c r="C179" i="4"/>
  <c r="D179" i="4"/>
  <c r="D151" i="4"/>
  <c r="C151" i="4"/>
  <c r="D144" i="4"/>
  <c r="D180" i="4" s="1"/>
  <c r="C144" i="4"/>
  <c r="C180" i="4" s="1"/>
  <c r="D108" i="4"/>
  <c r="C108" i="4"/>
  <c r="D36" i="4"/>
  <c r="C36" i="4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51" i="3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51" i="2"/>
  <c r="D144" i="3"/>
  <c r="D108" i="3"/>
  <c r="C108" i="3"/>
  <c r="D36" i="2"/>
  <c r="C36" i="2"/>
  <c r="D144" i="2"/>
  <c r="C144" i="2"/>
  <c r="D108" i="2"/>
  <c r="C108" i="2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D72" i="2"/>
  <c r="C72" i="2"/>
  <c r="D108" i="1"/>
  <c r="C108" i="1"/>
  <c r="D36" i="1"/>
  <c r="C36" i="1"/>
  <c r="C180" i="3" l="1"/>
  <c r="D180" i="5"/>
  <c r="D180" i="6"/>
  <c r="D180" i="3"/>
  <c r="C180" i="2"/>
  <c r="D180" i="2"/>
  <c r="C180" i="5"/>
  <c r="D180" i="1"/>
</calcChain>
</file>

<file path=xl/sharedStrings.xml><?xml version="1.0" encoding="utf-8"?>
<sst xmlns="http://schemas.openxmlformats.org/spreadsheetml/2006/main" count="1135" uniqueCount="52">
  <si>
    <t>таблиця 1000</t>
  </si>
  <si>
    <t>№ п/п</t>
  </si>
  <si>
    <t>Найменування областей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</si>
  <si>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</si>
  <si>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</si>
  <si>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</si>
  <si>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</si>
  <si>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</si>
  <si>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</si>
  <si>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</si>
  <si>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</si>
  <si>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</si>
  <si>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</si>
  <si>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</si>
  <si>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</si>
  <si>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</si>
  <si>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</si>
  <si>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</si>
  <si>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</si>
  <si>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</si>
  <si>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</si>
  <si>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</si>
  <si>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</si>
  <si>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</si>
  <si>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</si>
  <si>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</si>
  <si>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</si>
  <si>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</si>
  <si>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</si>
  <si>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Вперше зареєстровані випадки</t>
  </si>
  <si>
    <t>Риф-ТБ/МЛС-ТБ/пре-ШЛС-ТБ/ШЛС-ТБ</t>
  </si>
  <si>
    <t>Повторно зареєстровані випадки</t>
  </si>
  <si>
    <t xml:space="preserve"> Риф-ТБ/МЛС-ТБ/пре-ШЛС-ТБ/ШЛС-ТБ</t>
  </si>
  <si>
    <t>МО Житомир</t>
  </si>
  <si>
    <t>МО Харків</t>
  </si>
  <si>
    <t>Клініка ТБ</t>
  </si>
  <si>
    <t>УКРАЇНА</t>
  </si>
  <si>
    <r>
      <t>Таблиця 1000.</t>
    </r>
    <r>
      <rPr>
        <b/>
        <sz val="12"/>
        <color rgb="FF000000"/>
        <rFont val="Times New Roman"/>
        <family val="1"/>
        <charset val="204"/>
      </rPr>
      <t xml:space="preserve"> Кількість виявлених та зареєстрованих випадків Риф-ТБ/МЛС-ТБ/пре-ШЛС-ТБ/ШЛС-ТБ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у звітному періоді</t>
    </r>
  </si>
  <si>
    <t>Таблиця 1000. Кількість виявлених та зареєстрованих випадків Риф-ТБ/МЛС-ТБ/пре-ШЛС-ТБ/ШЛС-ТБ у звітному періоді</t>
  </si>
  <si>
    <r>
      <t>Таблиця 1000.</t>
    </r>
    <r>
      <rPr>
        <b/>
        <sz val="11"/>
        <color theme="1"/>
        <rFont val="Calibri"/>
        <family val="2"/>
        <charset val="204"/>
        <scheme val="minor"/>
      </rPr>
      <t xml:space="preserve"> Кількість виявлених та зареєстрованих випадків Риф-ТБ/МЛС-ТБ/пре-ШЛС-ТБ/ШЛС-ТБ у звітному періоді</t>
    </r>
  </si>
  <si>
    <r>
      <t>Таблиця 1000.</t>
    </r>
    <r>
      <rPr>
        <b/>
        <sz val="12"/>
        <color rgb="FF000000"/>
        <rFont val="Times New Roman"/>
        <family val="1"/>
        <charset val="204"/>
      </rPr>
      <t xml:space="preserve"> Кількість виявлених та зареєстрованих випадків Риф-ТБ/МЛС-ТБ/пре-ШЛС-ТБ/ШЛС-ТБ</t>
    </r>
    <r>
      <rPr>
        <i/>
        <sz val="12"/>
        <color rgb="FF000000"/>
        <rFont val="Times New Roman"/>
        <family val="1"/>
        <charset val="204"/>
      </rPr>
      <t xml:space="preserve"> у</t>
    </r>
    <r>
      <rPr>
        <b/>
        <sz val="12"/>
        <color rgb="FF000000"/>
        <rFont val="Times New Roman"/>
        <family val="1"/>
        <charset val="204"/>
      </rPr>
      <t xml:space="preserve"> звітному періоді</t>
    </r>
  </si>
  <si>
    <r>
      <t xml:space="preserve">Таблиця 1000. </t>
    </r>
    <r>
      <rPr>
        <b/>
        <sz val="11"/>
        <color theme="1"/>
        <rFont val="Calibri"/>
        <family val="2"/>
        <charset val="204"/>
        <scheme val="minor"/>
      </rPr>
      <t>Кількість виявлених та зареєстрованих випадків Риф-ТБ/МЛС-ТБ/пре-ШЛС-ТБ/ШЛС-ТБ у звітному періоді</t>
    </r>
  </si>
  <si>
    <r>
      <t>Таблиця 1000.</t>
    </r>
    <r>
      <rPr>
        <b/>
        <sz val="12"/>
        <color rgb="FF000000"/>
        <rFont val="Times New Roman"/>
        <family val="1"/>
        <charset val="204"/>
      </rPr>
      <t xml:space="preserve"> Кількість виявлених та зареєстрованих випадків Риф-ТБ/МЛС-ТБ/пре-ШЛС-ТБ/ШЛС-ТБ у звітному періоді</t>
    </r>
  </si>
  <si>
    <r>
      <t>Таблиця 1000.</t>
    </r>
    <r>
      <rPr>
        <b/>
        <sz val="11"/>
        <color rgb="FF000000"/>
        <rFont val="Times New Roman"/>
        <family val="1"/>
        <charset val="204"/>
      </rPr>
      <t xml:space="preserve"> Кількість виявлених та зареєстрованих випадків Риф-ТБ/МЛС-ТБ/пре-ШЛС-ТБ/ШЛС-ТБ у звітному періоді</t>
    </r>
  </si>
  <si>
    <r>
      <t>Таблиця 1000.</t>
    </r>
    <r>
      <rPr>
        <b/>
        <sz val="12"/>
        <color rgb="FF000000"/>
        <rFont val="Times New Roman"/>
        <family val="1"/>
        <charset val="204"/>
      </rPr>
      <t xml:space="preserve"> Кількість виявлених та зареєстрованих випадків Риф-ТБ/МЛС-ТБ/пре-ШЛС-ТБ/ШЛС-ТБ</t>
    </r>
    <r>
      <rPr>
        <b/>
        <i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у звітному періоді</t>
    </r>
  </si>
  <si>
    <t>1 квартал 2024</t>
  </si>
  <si>
    <t>2 квартал 2024</t>
  </si>
  <si>
    <t>3 квартал 2024</t>
  </si>
  <si>
    <t>4 квартал 2024</t>
  </si>
  <si>
    <t>За рік 2024</t>
  </si>
  <si>
    <t xml:space="preserve">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</si>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</sst>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7" fillId="2" borderId="1" xfId="2" applyFont="1" applyFill="1" applyBorder="1" applyAlignment="1">
      <alignment horizontal="center"/>
    </xf>
    <xf numFmtId="0" fontId="9" fillId="2" borderId="4" xfId="2" applyFont="1" applyFill="1" applyBorder="1"/>
    <xf numFmtId="0" fontId="7" fillId="2" borderId="4" xfId="2" applyFont="1" applyFill="1" applyBorder="1" applyAlignment="1">
      <alignment wrapText="1"/>
    </xf>
    <xf numFmtId="0" fontId="7" fillId="2" borderId="3" xfId="2" applyFont="1" applyFill="1" applyBorder="1" applyAlignment="1">
      <alignment horizontal="center"/>
    </xf>
    <xf numFmtId="0" fontId="9" fillId="2" borderId="6" xfId="2" applyFont="1" applyFill="1" applyBorder="1"/>
    <xf numFmtId="0" fontId="0" fillId="0" borderId="7" xfId="0" applyBorder="1"/>
    <xf numFmtId="0" fontId="0" fillId="0" borderId="8" xfId="0" applyBorder="1"/>
    <xf numFmtId="0" fontId="10" fillId="2" borderId="9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6" xfId="0" applyBorder="1"/>
    <xf numFmtId="0" fontId="0" fillId="3" borderId="0" xfId="0" applyFill="1"/>
    <xf numFmtId="0" fontId="0" fillId="3" borderId="0" xfId="0" applyFill="1" applyBorder="1"/>
    <xf numFmtId="0" fontId="11" fillId="0" borderId="0" xfId="0" applyFont="1"/>
    <xf numFmtId="0" fontId="3" fillId="3" borderId="0" xfId="2" applyFont="1" applyFill="1" applyAlignment="1">
      <alignment horizontal="left"/>
    </xf>
    <xf numFmtId="0" fontId="0" fillId="3" borderId="7" xfId="0" applyFill="1" applyBorder="1"/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3" borderId="0" xfId="2" applyFont="1" applyFill="1" applyAlignment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9" xfId="0" applyFill="1" applyBorder="1"/>
    <xf numFmtId="0" fontId="0" fillId="5" borderId="18" xfId="0" applyFill="1" applyBorder="1"/>
    <xf numFmtId="0" fontId="0" fillId="5" borderId="8" xfId="0" applyFill="1" applyBorder="1"/>
    <xf numFmtId="0" fontId="0" fillId="5" borderId="11" xfId="0" applyFill="1" applyBorder="1"/>
    <xf numFmtId="0" fontId="0" fillId="0" borderId="0" xfId="0" applyFill="1"/>
    <xf numFmtId="0" fontId="0" fillId="0" borderId="7" xfId="0" applyFill="1" applyBorder="1"/>
    <xf numFmtId="0" fontId="0" fillId="0" borderId="10" xfId="0" applyFill="1" applyBorder="1"/>
    <xf numFmtId="0" fontId="16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7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5" fillId="4" borderId="0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5" borderId="2" xfId="2" applyFont="1" applyFill="1" applyBorder="1" applyAlignment="1">
      <alignment horizontal="center"/>
    </xf>
    <xf numFmtId="0" fontId="8" fillId="5" borderId="5" xfId="2" applyFont="1" applyFill="1" applyBorder="1" applyAlignment="1">
      <alignment horizontal="center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15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49" fontId="6" fillId="2" borderId="10" xfId="2" applyNumberFormat="1" applyFont="1" applyFill="1" applyBorder="1" applyAlignment="1">
      <alignment horizontal="center" vertical="center" wrapText="1"/>
    </xf>
    <xf numFmtId="49" fontId="6" fillId="2" borderId="1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2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49" fontId="6" fillId="2" borderId="20" xfId="2" applyNumberFormat="1" applyFont="1" applyFill="1" applyBorder="1" applyAlignment="1">
      <alignment horizontal="center" vertical="center" wrapText="1"/>
    </xf>
    <xf numFmtId="49" fontId="6" fillId="2" borderId="21" xfId="2" applyNumberFormat="1" applyFont="1" applyFill="1" applyBorder="1" applyAlignment="1">
      <alignment horizontal="center" vertical="center" wrapText="1"/>
    </xf>
    <xf numFmtId="49" fontId="6" fillId="2" borderId="22" xfId="2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7" fillId="2" borderId="14" xfId="2" applyNumberFormat="1" applyFont="1" applyFill="1" applyBorder="1" applyAlignment="1">
      <alignment horizontal="center" vertical="center" wrapText="1"/>
    </xf>
    <xf numFmtId="49" fontId="17" fillId="2" borderId="15" xfId="2" applyNumberFormat="1" applyFont="1" applyFill="1" applyBorder="1" applyAlignment="1">
      <alignment horizontal="center" vertical="center" wrapText="1"/>
    </xf>
    <xf numFmtId="49" fontId="17" fillId="2" borderId="13" xfId="2" applyNumberFormat="1" applyFont="1" applyFill="1" applyBorder="1" applyAlignment="1">
      <alignment horizontal="center" vertical="center" wrapText="1"/>
    </xf>
  </cellXfs>
  <cellStyles count="9">
    <cellStyle name="Заголовок 1 2" xfId="5" xr:uid="{00000000-0005-0000-0000-000033000000}"/>
    <cellStyle name="Заголовок 2 2" xfId="6" xr:uid="{00000000-0005-0000-0000-000034000000}"/>
    <cellStyle name="Заголовок 3 2" xfId="7" xr:uid="{00000000-0005-0000-0000-000035000000}"/>
    <cellStyle name="Заголовок 4 2" xfId="8" xr:uid="{00000000-0005-0000-0000-000036000000}"/>
    <cellStyle name="Звичайний" xfId="0" builtinId="0"/>
    <cellStyle name="Звичайний 2" xfId="1" xr:uid="{00000000-0005-0000-0000-00002F000000}"/>
    <cellStyle name="Звичайний_Аркуш1" xfId="2" xr:uid="{00000000-0005-0000-0000-000030000000}"/>
    <cellStyle name="Обычный 2" xfId="3" xr:uid="{00000000-0005-0000-0000-000032000000}"/>
    <cellStyle name="Процентный 2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6E22-C01C-4E4E-9623-2435A5B388C7}">
  <dimension ref="A2:M207"/>
  <sheetViews>
    <sheetView tabSelected="1" topLeftCell="A138" zoomScale="71" zoomScaleNormal="71" workbookViewId="0">
      <selection activeCell="D156" sqref="D156"/>
    </sheetView>
  </sheetViews>
  <sheetFormatPr defaultRowHeight="15" x14ac:dyDescent="0.25"/>
  <cols>
    <col min="1" max="1" width="13.85546875" customWidth="1"/>
    <col min="2" max="2" width="18.42578125" customWidth="1"/>
    <col min="3" max="3" width="19.42578125" customWidth="1"/>
    <col min="4" max="4" width="23.140625" customWidth="1"/>
  </cols>
  <sheetData>
    <row r="2" spans="1:13" ht="30.75" customHeight="1" x14ac:dyDescent="0.25">
      <c r="A2" s="70" t="s">
        <v>37</v>
      </c>
      <c r="B2" s="70"/>
      <c r="C2" s="70"/>
      <c r="D2" s="70"/>
    </row>
    <row r="3" spans="1:13" ht="16.5" thickBot="1" x14ac:dyDescent="0.3">
      <c r="A3" s="56" t="s">
        <v>45</v>
      </c>
      <c r="B3" s="56"/>
      <c r="C3" s="14"/>
      <c r="D3" s="23" t="s">
        <v>0</v>
      </c>
    </row>
    <row r="4" spans="1:13" ht="57.7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  <c r="E4" s="1"/>
      <c r="F4" s="1"/>
      <c r="G4" s="1"/>
      <c r="H4" s="1"/>
      <c r="I4" s="1"/>
      <c r="J4" s="1"/>
      <c r="K4" s="1"/>
      <c r="L4" s="1"/>
    </row>
    <row r="5" spans="1:13" ht="15.75" customHeight="1" x14ac:dyDescent="0.25">
      <c r="A5" s="61"/>
      <c r="B5" s="61"/>
      <c r="C5" s="63" t="s">
        <v>30</v>
      </c>
      <c r="D5" s="64" t="s">
        <v>32</v>
      </c>
      <c r="E5" s="1"/>
      <c r="F5" s="1"/>
      <c r="G5" s="1"/>
      <c r="H5" s="1"/>
      <c r="I5" s="1"/>
      <c r="J5" s="1"/>
      <c r="K5" s="1"/>
      <c r="L5" s="1"/>
    </row>
    <row r="6" spans="1:13" ht="15.75" customHeight="1" thickBot="1" x14ac:dyDescent="0.3">
      <c r="A6" s="62"/>
      <c r="B6" s="62"/>
      <c r="C6" s="63"/>
      <c r="D6" s="65"/>
      <c r="E6" s="1"/>
      <c r="F6" s="1"/>
      <c r="G6" s="1"/>
      <c r="H6" s="1"/>
      <c r="I6" s="1"/>
      <c r="J6" s="1"/>
      <c r="K6" s="1"/>
      <c r="L6" s="1"/>
    </row>
    <row r="7" spans="1:13" x14ac:dyDescent="0.25">
      <c r="A7" s="5">
        <v>1</v>
      </c>
      <c r="B7" s="6" t="s">
        <v>3</v>
      </c>
      <c r="C7" s="49">
        <v>29</v>
      </c>
      <c r="D7" s="53">
        <v>1</v>
      </c>
      <c r="E7" s="1"/>
      <c r="F7" s="1"/>
      <c r="G7" s="1"/>
      <c r="H7" s="1"/>
      <c r="I7" s="1"/>
      <c r="J7" s="1"/>
      <c r="K7" s="1"/>
      <c r="L7" s="1"/>
    </row>
    <row r="8" spans="1:13" x14ac:dyDescent="0.25">
      <c r="A8" s="2">
        <v>2</v>
      </c>
      <c r="B8" s="3" t="s">
        <v>4</v>
      </c>
      <c r="C8" s="52">
        <v>32</v>
      </c>
      <c r="D8" s="52">
        <v>4</v>
      </c>
      <c r="E8" s="1"/>
      <c r="F8" s="1"/>
      <c r="G8" s="1"/>
      <c r="H8" s="1"/>
      <c r="I8" s="1"/>
      <c r="J8" s="1"/>
      <c r="K8" s="1"/>
      <c r="L8" s="1"/>
    </row>
    <row r="9" spans="1:13" x14ac:dyDescent="0.25">
      <c r="A9" s="2">
        <v>3</v>
      </c>
      <c r="B9" s="3" t="s">
        <v>5</v>
      </c>
      <c r="C9" s="52">
        <v>133</v>
      </c>
      <c r="D9" s="52">
        <v>16</v>
      </c>
      <c r="E9" s="1"/>
      <c r="F9" s="1"/>
      <c r="G9" s="1"/>
      <c r="H9" s="1"/>
      <c r="I9" s="1"/>
      <c r="J9" s="1"/>
      <c r="K9" s="1"/>
      <c r="L9" s="1"/>
    </row>
    <row r="10" spans="1:13" x14ac:dyDescent="0.25">
      <c r="A10" s="2">
        <v>4</v>
      </c>
      <c r="B10" s="3" t="s">
        <v>6</v>
      </c>
      <c r="C10" s="52">
        <v>23</v>
      </c>
      <c r="D10" s="52">
        <v>1</v>
      </c>
      <c r="E10" s="1"/>
      <c r="F10" s="1"/>
      <c r="G10" s="1"/>
      <c r="H10" s="1"/>
      <c r="I10" s="1"/>
      <c r="J10" s="1"/>
      <c r="K10" s="1"/>
      <c r="L10" s="1"/>
    </row>
    <row r="11" spans="1:13" x14ac:dyDescent="0.25">
      <c r="A11" s="2">
        <v>5</v>
      </c>
      <c r="B11" s="3" t="s">
        <v>7</v>
      </c>
      <c r="C11" s="52">
        <v>41</v>
      </c>
      <c r="D11" s="52">
        <v>3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2">
        <v>6</v>
      </c>
      <c r="B12" s="3" t="s">
        <v>8</v>
      </c>
      <c r="C12" s="52">
        <v>32</v>
      </c>
      <c r="D12" s="52">
        <v>3</v>
      </c>
      <c r="E12" s="1"/>
      <c r="F12" s="1"/>
      <c r="G12" s="1"/>
      <c r="H12" s="1"/>
      <c r="I12" s="1"/>
      <c r="J12" s="1"/>
      <c r="K12" s="1"/>
      <c r="L12" s="1"/>
    </row>
    <row r="13" spans="1:13" x14ac:dyDescent="0.25">
      <c r="A13" s="2">
        <v>7</v>
      </c>
      <c r="B13" s="3" t="s">
        <v>9</v>
      </c>
      <c r="C13" s="52">
        <v>33</v>
      </c>
      <c r="D13" s="52">
        <v>0</v>
      </c>
      <c r="E13" s="1"/>
      <c r="F13" s="1"/>
      <c r="G13" s="1"/>
      <c r="H13" s="1"/>
      <c r="I13" s="1"/>
      <c r="J13" s="1"/>
      <c r="K13" s="1"/>
      <c r="L13" s="1"/>
    </row>
    <row r="14" spans="1:13" x14ac:dyDescent="0.25">
      <c r="A14" s="2">
        <v>8</v>
      </c>
      <c r="B14" s="3" t="s">
        <v>10</v>
      </c>
      <c r="C14" s="52">
        <v>16</v>
      </c>
      <c r="D14" s="52">
        <v>1</v>
      </c>
      <c r="E14" s="1"/>
      <c r="F14" s="1"/>
      <c r="G14" s="1"/>
      <c r="H14" s="1"/>
      <c r="I14" s="1"/>
      <c r="J14" s="1"/>
      <c r="K14" s="1"/>
      <c r="L14" s="1"/>
    </row>
    <row r="15" spans="1:13" x14ac:dyDescent="0.25">
      <c r="A15" s="2">
        <v>9</v>
      </c>
      <c r="B15" s="3" t="s">
        <v>11</v>
      </c>
      <c r="C15" s="52">
        <v>50</v>
      </c>
      <c r="D15" s="52">
        <v>9</v>
      </c>
      <c r="E15" s="15"/>
      <c r="F15" s="15"/>
      <c r="G15" s="15"/>
      <c r="H15" s="15"/>
      <c r="I15" s="15"/>
      <c r="J15" s="15"/>
      <c r="K15" s="15"/>
      <c r="L15" s="15"/>
    </row>
    <row r="16" spans="1:13" x14ac:dyDescent="0.25">
      <c r="A16" s="2">
        <v>10</v>
      </c>
      <c r="B16" s="3" t="s">
        <v>12</v>
      </c>
      <c r="C16" s="52">
        <v>32</v>
      </c>
      <c r="D16" s="52">
        <v>1</v>
      </c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2">
        <v>11</v>
      </c>
      <c r="B17" s="3" t="s">
        <v>13</v>
      </c>
      <c r="C17" s="52">
        <v>0</v>
      </c>
      <c r="D17" s="52">
        <v>0</v>
      </c>
      <c r="E17" s="1"/>
      <c r="F17" s="1"/>
      <c r="G17" s="1"/>
      <c r="H17" s="1"/>
      <c r="I17" s="1"/>
      <c r="J17" s="1"/>
      <c r="K17" s="1"/>
      <c r="L17" s="1"/>
    </row>
    <row r="18" spans="1:12" s="14" customFormat="1" x14ac:dyDescent="0.25">
      <c r="A18" s="2">
        <v>12</v>
      </c>
      <c r="B18" s="3" t="s">
        <v>14</v>
      </c>
      <c r="C18" s="52">
        <v>65</v>
      </c>
      <c r="D18" s="52">
        <v>3</v>
      </c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">
        <v>13</v>
      </c>
      <c r="B19" s="3" t="s">
        <v>15</v>
      </c>
      <c r="C19" s="52">
        <v>48</v>
      </c>
      <c r="D19" s="52">
        <v>19</v>
      </c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2">
        <v>14</v>
      </c>
      <c r="B20" s="3" t="s">
        <v>16</v>
      </c>
      <c r="C20" s="52">
        <v>103</v>
      </c>
      <c r="D20" s="52">
        <v>12</v>
      </c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2">
        <v>15</v>
      </c>
      <c r="B21" s="3" t="s">
        <v>17</v>
      </c>
      <c r="C21" s="52">
        <v>39</v>
      </c>
      <c r="D21" s="52">
        <v>1</v>
      </c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2">
        <v>16</v>
      </c>
      <c r="B22" s="3" t="s">
        <v>18</v>
      </c>
      <c r="C22" s="52">
        <v>28</v>
      </c>
      <c r="D22" s="52">
        <v>1</v>
      </c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2">
        <v>17</v>
      </c>
      <c r="B23" s="3" t="s">
        <v>19</v>
      </c>
      <c r="C23" s="52">
        <v>25</v>
      </c>
      <c r="D23" s="52">
        <v>2</v>
      </c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2">
        <v>18</v>
      </c>
      <c r="B24" s="3" t="s">
        <v>20</v>
      </c>
      <c r="C24" s="52">
        <v>11</v>
      </c>
      <c r="D24" s="52">
        <v>2</v>
      </c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2">
        <v>19</v>
      </c>
      <c r="B25" s="3" t="s">
        <v>21</v>
      </c>
      <c r="C25" s="52">
        <v>54</v>
      </c>
      <c r="D25" s="52">
        <v>2</v>
      </c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2">
        <v>20</v>
      </c>
      <c r="B26" s="3" t="s">
        <v>22</v>
      </c>
      <c r="C26" s="52">
        <v>20</v>
      </c>
      <c r="D26" s="52">
        <v>1</v>
      </c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2">
        <v>21</v>
      </c>
      <c r="B27" s="3" t="s">
        <v>23</v>
      </c>
      <c r="C27" s="52">
        <v>28</v>
      </c>
      <c r="D27" s="52">
        <v>1</v>
      </c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2">
        <v>22</v>
      </c>
      <c r="B28" s="3" t="s">
        <v>24</v>
      </c>
      <c r="C28" s="52">
        <v>25</v>
      </c>
      <c r="D28" s="52">
        <v>0</v>
      </c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2">
        <v>23</v>
      </c>
      <c r="B29" s="3" t="s">
        <v>25</v>
      </c>
      <c r="C29" s="52">
        <v>9</v>
      </c>
      <c r="D29" s="52">
        <v>0</v>
      </c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2">
        <v>24</v>
      </c>
      <c r="B30" s="3" t="s">
        <v>26</v>
      </c>
      <c r="C30" s="52">
        <v>15</v>
      </c>
      <c r="D30" s="52">
        <v>2</v>
      </c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2">
        <v>25</v>
      </c>
      <c r="B31" s="3" t="s">
        <v>27</v>
      </c>
      <c r="C31" s="52">
        <v>53</v>
      </c>
      <c r="D31" s="52">
        <v>5</v>
      </c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2">
        <v>26</v>
      </c>
      <c r="B32" s="4" t="s">
        <v>28</v>
      </c>
      <c r="C32" s="52">
        <v>29</v>
      </c>
      <c r="D32" s="52">
        <v>9</v>
      </c>
      <c r="E32" s="1"/>
      <c r="F32" s="1"/>
      <c r="G32" s="1"/>
      <c r="H32" s="1"/>
      <c r="I32" s="1"/>
      <c r="J32" s="1"/>
      <c r="K32" s="1"/>
      <c r="L32" s="1"/>
    </row>
    <row r="33" spans="1:12" ht="16.5" customHeight="1" x14ac:dyDescent="0.25">
      <c r="A33" s="2">
        <v>27</v>
      </c>
      <c r="B33" s="4" t="s">
        <v>33</v>
      </c>
      <c r="C33" s="50">
        <v>0</v>
      </c>
      <c r="D33" s="54">
        <v>0</v>
      </c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2">
        <v>28</v>
      </c>
      <c r="B34" s="4" t="s">
        <v>34</v>
      </c>
      <c r="C34" s="50">
        <v>0</v>
      </c>
      <c r="D34" s="54">
        <v>0</v>
      </c>
    </row>
    <row r="35" spans="1:12" x14ac:dyDescent="0.25">
      <c r="A35" s="2">
        <v>29</v>
      </c>
      <c r="B35" s="4" t="s">
        <v>35</v>
      </c>
      <c r="C35" s="51">
        <v>0</v>
      </c>
      <c r="D35" s="55">
        <v>0</v>
      </c>
    </row>
    <row r="36" spans="1:12" ht="15.75" thickBot="1" x14ac:dyDescent="0.3">
      <c r="A36" s="71" t="s">
        <v>36</v>
      </c>
      <c r="B36" s="72"/>
      <c r="C36" s="37">
        <f>SUM(C7:C35)</f>
        <v>973</v>
      </c>
      <c r="D36" s="38">
        <f>SUM(D7:D35)</f>
        <v>99</v>
      </c>
    </row>
    <row r="38" spans="1:12" ht="31.5" customHeight="1" x14ac:dyDescent="0.25">
      <c r="A38" s="70" t="s">
        <v>37</v>
      </c>
      <c r="B38" s="70"/>
      <c r="C38" s="70"/>
      <c r="D38" s="70"/>
    </row>
    <row r="39" spans="1:12" ht="16.5" thickBot="1" x14ac:dyDescent="0.3">
      <c r="A39" s="56" t="s">
        <v>46</v>
      </c>
      <c r="B39" s="56"/>
      <c r="C39" s="14"/>
      <c r="D39" s="23" t="s">
        <v>0</v>
      </c>
    </row>
    <row r="40" spans="1:12" ht="47.25" x14ac:dyDescent="0.25">
      <c r="A40" s="60"/>
      <c r="B40" s="60" t="s">
        <v>2</v>
      </c>
      <c r="C40" s="9" t="s">
        <v>29</v>
      </c>
      <c r="D40" s="9" t="s">
        <v>31</v>
      </c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61"/>
      <c r="B41" s="61"/>
      <c r="C41" s="63" t="s">
        <v>30</v>
      </c>
      <c r="D41" s="64" t="s">
        <v>32</v>
      </c>
      <c r="E41" s="1"/>
      <c r="F41" s="1"/>
      <c r="G41" s="1"/>
      <c r="H41" s="1"/>
      <c r="I41" s="1"/>
      <c r="J41" s="1"/>
      <c r="K41" s="1"/>
      <c r="L41" s="1"/>
    </row>
    <row r="42" spans="1:12" ht="15.75" customHeight="1" thickBot="1" x14ac:dyDescent="0.3">
      <c r="A42" s="62"/>
      <c r="B42" s="62"/>
      <c r="C42" s="63"/>
      <c r="D42" s="65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5">
        <v>1</v>
      </c>
      <c r="B43" s="6" t="s">
        <v>3</v>
      </c>
      <c r="C43" s="33">
        <v>36</v>
      </c>
      <c r="D43" s="34">
        <v>2</v>
      </c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2">
        <v>2</v>
      </c>
      <c r="B44" s="3" t="s">
        <v>4</v>
      </c>
      <c r="C44" s="21">
        <v>27</v>
      </c>
      <c r="D44" s="22">
        <v>1</v>
      </c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2">
        <v>3</v>
      </c>
      <c r="B45" s="3" t="s">
        <v>5</v>
      </c>
      <c r="C45" s="21">
        <v>147</v>
      </c>
      <c r="D45" s="22">
        <v>20</v>
      </c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2">
        <v>4</v>
      </c>
      <c r="B46" s="3" t="s">
        <v>6</v>
      </c>
      <c r="C46" s="31">
        <v>24</v>
      </c>
      <c r="D46" s="30">
        <v>1</v>
      </c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2">
        <v>5</v>
      </c>
      <c r="B47" s="3" t="s">
        <v>7</v>
      </c>
      <c r="C47" s="28">
        <v>37</v>
      </c>
      <c r="D47" s="29">
        <v>3</v>
      </c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2">
        <v>6</v>
      </c>
      <c r="B48" s="3" t="s">
        <v>8</v>
      </c>
      <c r="C48" s="31">
        <v>33</v>
      </c>
      <c r="D48" s="30">
        <v>4</v>
      </c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2">
        <v>7</v>
      </c>
      <c r="B49" s="3" t="s">
        <v>9</v>
      </c>
      <c r="C49" s="21">
        <v>32</v>
      </c>
      <c r="D49" s="22">
        <v>4</v>
      </c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2">
        <v>8</v>
      </c>
      <c r="B50" s="3" t="s">
        <v>10</v>
      </c>
      <c r="C50" s="24">
        <v>28</v>
      </c>
      <c r="D50" s="25">
        <v>3</v>
      </c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2">
        <v>9</v>
      </c>
      <c r="B51" s="3" t="s">
        <v>11</v>
      </c>
      <c r="C51" s="21">
        <v>34</v>
      </c>
      <c r="D51" s="22">
        <v>3</v>
      </c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2">
        <v>10</v>
      </c>
      <c r="B52" s="3" t="s">
        <v>12</v>
      </c>
      <c r="C52" s="24">
        <v>29</v>
      </c>
      <c r="D52" s="25">
        <v>4</v>
      </c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2">
        <v>11</v>
      </c>
      <c r="B53" s="3" t="s">
        <v>13</v>
      </c>
      <c r="C53" s="31">
        <v>0</v>
      </c>
      <c r="D53" s="30">
        <v>0</v>
      </c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2">
        <v>12</v>
      </c>
      <c r="B54" s="3" t="s">
        <v>14</v>
      </c>
      <c r="C54" s="31">
        <v>55</v>
      </c>
      <c r="D54" s="30">
        <v>4</v>
      </c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2">
        <v>13</v>
      </c>
      <c r="B55" s="3" t="s">
        <v>15</v>
      </c>
      <c r="C55" s="31">
        <v>60</v>
      </c>
      <c r="D55" s="30">
        <v>3</v>
      </c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2">
        <v>14</v>
      </c>
      <c r="B56" s="3" t="s">
        <v>16</v>
      </c>
      <c r="C56" s="21">
        <v>114</v>
      </c>
      <c r="D56" s="22">
        <v>10</v>
      </c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2">
        <v>15</v>
      </c>
      <c r="B57" s="3" t="s">
        <v>17</v>
      </c>
      <c r="C57" s="21">
        <v>73</v>
      </c>
      <c r="D57" s="22">
        <v>2</v>
      </c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2">
        <v>16</v>
      </c>
      <c r="B58" s="3" t="s">
        <v>18</v>
      </c>
      <c r="C58" s="21">
        <v>18</v>
      </c>
      <c r="D58" s="22">
        <v>0</v>
      </c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2">
        <v>17</v>
      </c>
      <c r="B59" s="3" t="s">
        <v>19</v>
      </c>
      <c r="C59" s="21">
        <v>28</v>
      </c>
      <c r="D59" s="22">
        <v>2</v>
      </c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2">
        <v>18</v>
      </c>
      <c r="B60" s="3" t="s">
        <v>20</v>
      </c>
      <c r="C60" s="24">
        <v>16</v>
      </c>
      <c r="D60" s="25">
        <v>1</v>
      </c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2">
        <v>19</v>
      </c>
      <c r="B61" s="3" t="s">
        <v>21</v>
      </c>
      <c r="C61" s="21">
        <v>61</v>
      </c>
      <c r="D61" s="22">
        <v>6</v>
      </c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2">
        <v>20</v>
      </c>
      <c r="B62" s="3" t="s">
        <v>22</v>
      </c>
      <c r="C62" s="21">
        <v>18</v>
      </c>
      <c r="D62" s="22">
        <v>1</v>
      </c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2">
        <v>21</v>
      </c>
      <c r="B63" s="3" t="s">
        <v>23</v>
      </c>
      <c r="C63" s="21">
        <v>14</v>
      </c>
      <c r="D63" s="22">
        <v>4</v>
      </c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2">
        <v>22</v>
      </c>
      <c r="B64" s="3" t="s">
        <v>24</v>
      </c>
      <c r="C64" s="21">
        <v>31</v>
      </c>
      <c r="D64" s="22">
        <v>2</v>
      </c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2">
        <v>23</v>
      </c>
      <c r="B65" s="3" t="s">
        <v>25</v>
      </c>
      <c r="C65" s="21">
        <v>9</v>
      </c>
      <c r="D65" s="22">
        <v>1</v>
      </c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2">
        <v>24</v>
      </c>
      <c r="B66" s="3" t="s">
        <v>26</v>
      </c>
      <c r="C66" s="21">
        <v>28</v>
      </c>
      <c r="D66" s="22">
        <v>0</v>
      </c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2">
        <v>25</v>
      </c>
      <c r="B67" s="3" t="s">
        <v>27</v>
      </c>
      <c r="C67" s="21">
        <v>55</v>
      </c>
      <c r="D67" s="22">
        <v>11</v>
      </c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2">
        <v>26</v>
      </c>
      <c r="B68" s="4" t="s">
        <v>28</v>
      </c>
      <c r="C68" s="21">
        <v>27</v>
      </c>
      <c r="D68" s="22">
        <v>2</v>
      </c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2">
        <v>27</v>
      </c>
      <c r="B69" s="4" t="s">
        <v>33</v>
      </c>
      <c r="C69" s="21">
        <v>0</v>
      </c>
      <c r="D69" s="22">
        <v>0</v>
      </c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2">
        <v>28</v>
      </c>
      <c r="B70" s="4" t="s">
        <v>34</v>
      </c>
      <c r="C70" s="21">
        <v>0</v>
      </c>
      <c r="D70" s="22">
        <v>0</v>
      </c>
    </row>
    <row r="71" spans="1:12" x14ac:dyDescent="0.25">
      <c r="A71" s="2">
        <v>29</v>
      </c>
      <c r="B71" s="4" t="s">
        <v>35</v>
      </c>
      <c r="C71" s="21">
        <v>0</v>
      </c>
      <c r="D71" s="22">
        <v>0</v>
      </c>
    </row>
    <row r="72" spans="1:12" ht="15.75" thickBot="1" x14ac:dyDescent="0.3">
      <c r="A72" s="58" t="s">
        <v>36</v>
      </c>
      <c r="B72" s="59"/>
      <c r="C72" s="35">
        <f>SUM(C43:C71)</f>
        <v>1034</v>
      </c>
      <c r="D72" s="36">
        <f>SUM(D43:D71)</f>
        <v>94</v>
      </c>
    </row>
    <row r="74" spans="1:12" ht="33.75" customHeight="1" x14ac:dyDescent="0.25">
      <c r="A74" s="73" t="s">
        <v>38</v>
      </c>
      <c r="B74" s="70"/>
      <c r="C74" s="70"/>
      <c r="D74" s="70"/>
    </row>
    <row r="75" spans="1:12" ht="16.5" thickBot="1" x14ac:dyDescent="0.3">
      <c r="A75" s="56" t="s">
        <v>47</v>
      </c>
      <c r="B75" s="56"/>
      <c r="C75" s="14"/>
      <c r="D75" s="23" t="s">
        <v>0</v>
      </c>
    </row>
    <row r="76" spans="1:12" ht="47.25" x14ac:dyDescent="0.25">
      <c r="A76" s="60" t="s">
        <v>1</v>
      </c>
      <c r="B76" s="60" t="s">
        <v>2</v>
      </c>
      <c r="C76" s="9" t="s">
        <v>29</v>
      </c>
      <c r="D76" s="9" t="s">
        <v>31</v>
      </c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61"/>
      <c r="B77" s="61"/>
      <c r="C77" s="63" t="s">
        <v>30</v>
      </c>
      <c r="D77" s="64" t="s">
        <v>32</v>
      </c>
      <c r="E77" s="1"/>
      <c r="F77" s="1"/>
      <c r="G77" s="1"/>
      <c r="H77" s="1"/>
      <c r="I77" s="1"/>
      <c r="J77" s="1"/>
      <c r="K77" s="1"/>
      <c r="L77" s="1"/>
    </row>
    <row r="78" spans="1:12" ht="15.75" thickBot="1" x14ac:dyDescent="0.3">
      <c r="A78" s="62"/>
      <c r="B78" s="62"/>
      <c r="C78" s="63"/>
      <c r="D78" s="65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5">
        <v>1</v>
      </c>
      <c r="B79" s="6" t="s">
        <v>3</v>
      </c>
      <c r="C79" s="33">
        <v>23</v>
      </c>
      <c r="D79" s="34">
        <v>3</v>
      </c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2">
        <v>2</v>
      </c>
      <c r="B80" s="3" t="s">
        <v>4</v>
      </c>
      <c r="C80" s="21">
        <v>27</v>
      </c>
      <c r="D80" s="22">
        <v>7</v>
      </c>
      <c r="E80" s="47"/>
      <c r="F80" s="1"/>
      <c r="G80" s="1"/>
      <c r="H80" s="1"/>
      <c r="I80" s="1"/>
      <c r="J80" s="1"/>
      <c r="K80" s="1"/>
      <c r="L80" s="1"/>
    </row>
    <row r="81" spans="1:12" x14ac:dyDescent="0.25">
      <c r="A81" s="2">
        <v>3</v>
      </c>
      <c r="B81" s="3" t="s">
        <v>5</v>
      </c>
      <c r="C81" s="21">
        <v>145</v>
      </c>
      <c r="D81" s="22">
        <v>14</v>
      </c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2">
        <v>4</v>
      </c>
      <c r="B82" s="3" t="s">
        <v>6</v>
      </c>
      <c r="C82" s="21">
        <v>11</v>
      </c>
      <c r="D82" s="22">
        <v>1</v>
      </c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2">
        <v>5</v>
      </c>
      <c r="B83" s="3" t="s">
        <v>7</v>
      </c>
      <c r="C83" s="21">
        <v>25</v>
      </c>
      <c r="D83" s="22">
        <v>2</v>
      </c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2">
        <v>6</v>
      </c>
      <c r="B84" s="3" t="s">
        <v>8</v>
      </c>
      <c r="C84" s="21">
        <v>34</v>
      </c>
      <c r="D84" s="22">
        <v>3</v>
      </c>
      <c r="E84" s="47"/>
      <c r="F84" s="1"/>
      <c r="G84" s="1"/>
      <c r="H84" s="1"/>
      <c r="I84" s="1"/>
      <c r="J84" s="1"/>
      <c r="K84" s="1"/>
      <c r="L84" s="1"/>
    </row>
    <row r="85" spans="1:12" x14ac:dyDescent="0.25">
      <c r="A85" s="2">
        <v>7</v>
      </c>
      <c r="B85" s="3" t="s">
        <v>9</v>
      </c>
      <c r="C85" s="21">
        <v>37</v>
      </c>
      <c r="D85" s="22">
        <v>4</v>
      </c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2">
        <v>8</v>
      </c>
      <c r="B86" s="3" t="s">
        <v>10</v>
      </c>
      <c r="C86" s="21">
        <v>15</v>
      </c>
      <c r="D86" s="22">
        <v>1</v>
      </c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2">
        <v>9</v>
      </c>
      <c r="B87" s="3" t="s">
        <v>11</v>
      </c>
      <c r="C87" s="21">
        <v>29</v>
      </c>
      <c r="D87" s="22">
        <v>1</v>
      </c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2">
        <v>10</v>
      </c>
      <c r="B88" s="3" t="s">
        <v>12</v>
      </c>
      <c r="C88" s="21">
        <v>27</v>
      </c>
      <c r="D88" s="22">
        <v>3</v>
      </c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2">
        <v>11</v>
      </c>
      <c r="B89" s="3" t="s">
        <v>13</v>
      </c>
      <c r="C89" s="31">
        <v>0</v>
      </c>
      <c r="D89" s="30">
        <v>0</v>
      </c>
      <c r="E89" s="1"/>
      <c r="F89" s="1"/>
      <c r="G89" s="1"/>
      <c r="H89" s="1"/>
      <c r="I89" s="1"/>
      <c r="J89" s="1"/>
      <c r="K89" s="1" t="s">
        <v>51</v>
      </c>
      <c r="L89" s="1"/>
    </row>
    <row r="90" spans="1:12" x14ac:dyDescent="0.25">
      <c r="A90" s="2">
        <v>12</v>
      </c>
      <c r="B90" s="3" t="s">
        <v>14</v>
      </c>
      <c r="C90" s="31">
        <v>47</v>
      </c>
      <c r="D90" s="30">
        <v>6</v>
      </c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2">
        <v>13</v>
      </c>
      <c r="B91" s="3" t="s">
        <v>15</v>
      </c>
      <c r="C91" s="31">
        <v>43</v>
      </c>
      <c r="D91" s="30">
        <v>4</v>
      </c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2">
        <v>14</v>
      </c>
      <c r="B92" s="3" t="s">
        <v>16</v>
      </c>
      <c r="C92" s="31">
        <v>95</v>
      </c>
      <c r="D92" s="30">
        <v>5</v>
      </c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2">
        <v>15</v>
      </c>
      <c r="B93" s="3" t="s">
        <v>17</v>
      </c>
      <c r="C93" s="31">
        <v>61</v>
      </c>
      <c r="D93" s="30">
        <v>7</v>
      </c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2">
        <v>16</v>
      </c>
      <c r="B94" s="3" t="s">
        <v>18</v>
      </c>
      <c r="C94" s="31">
        <v>11</v>
      </c>
      <c r="D94" s="30">
        <v>1</v>
      </c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2">
        <v>17</v>
      </c>
      <c r="B95" s="3" t="s">
        <v>19</v>
      </c>
      <c r="C95" s="31">
        <v>19</v>
      </c>
      <c r="D95" s="30">
        <v>0</v>
      </c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2">
        <v>18</v>
      </c>
      <c r="B96" s="3" t="s">
        <v>20</v>
      </c>
      <c r="C96" s="21">
        <v>7</v>
      </c>
      <c r="D96" s="22">
        <v>1</v>
      </c>
      <c r="E96" s="46"/>
      <c r="F96" s="1"/>
      <c r="G96" s="1"/>
      <c r="H96" s="1"/>
      <c r="I96" s="1"/>
      <c r="J96" s="1"/>
      <c r="K96" s="1"/>
      <c r="L96" s="1"/>
    </row>
    <row r="97" spans="1:12" x14ac:dyDescent="0.25">
      <c r="A97" s="2">
        <v>19</v>
      </c>
      <c r="B97" s="3" t="s">
        <v>21</v>
      </c>
      <c r="C97" s="21">
        <v>54</v>
      </c>
      <c r="D97" s="22">
        <v>7</v>
      </c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2">
        <v>20</v>
      </c>
      <c r="B98" s="3" t="s">
        <v>22</v>
      </c>
      <c r="C98" s="21">
        <v>18</v>
      </c>
      <c r="D98" s="22">
        <v>2</v>
      </c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2">
        <v>21</v>
      </c>
      <c r="B99" s="3" t="s">
        <v>23</v>
      </c>
      <c r="C99" s="21">
        <v>15</v>
      </c>
      <c r="D99" s="22">
        <v>1</v>
      </c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2">
        <v>22</v>
      </c>
      <c r="B100" s="3" t="s">
        <v>24</v>
      </c>
      <c r="C100" s="21">
        <v>25</v>
      </c>
      <c r="D100" s="22">
        <v>2</v>
      </c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2">
        <v>23</v>
      </c>
      <c r="B101" s="3" t="s">
        <v>25</v>
      </c>
      <c r="C101" s="21">
        <v>12</v>
      </c>
      <c r="D101" s="22">
        <v>2</v>
      </c>
      <c r="E101" s="47"/>
      <c r="F101" s="1"/>
      <c r="G101" s="1"/>
      <c r="H101" s="1"/>
      <c r="I101" s="1"/>
      <c r="J101" s="1"/>
      <c r="K101" s="1"/>
      <c r="L101" s="1"/>
    </row>
    <row r="102" spans="1:12" x14ac:dyDescent="0.25">
      <c r="A102" s="2">
        <v>24</v>
      </c>
      <c r="B102" s="3" t="s">
        <v>26</v>
      </c>
      <c r="C102" s="21">
        <v>19</v>
      </c>
      <c r="D102" s="22">
        <v>0</v>
      </c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2">
        <v>25</v>
      </c>
      <c r="B103" s="3" t="s">
        <v>27</v>
      </c>
      <c r="C103" s="21">
        <v>42</v>
      </c>
      <c r="D103" s="22">
        <v>3</v>
      </c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2">
        <v>26</v>
      </c>
      <c r="B104" s="4" t="s">
        <v>28</v>
      </c>
      <c r="C104" s="21">
        <v>24</v>
      </c>
      <c r="D104" s="22">
        <v>3</v>
      </c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12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12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12" ht="15.75" thickBot="1" x14ac:dyDescent="0.3">
      <c r="A108" s="58" t="s">
        <v>36</v>
      </c>
      <c r="B108" s="59"/>
      <c r="C108" s="41">
        <f>SUM(C79:C107)</f>
        <v>865</v>
      </c>
      <c r="D108" s="42">
        <f>SUM(D79:D107)</f>
        <v>83</v>
      </c>
    </row>
    <row r="110" spans="1:12" ht="41.25" customHeight="1" x14ac:dyDescent="0.25">
      <c r="A110" s="57" t="s">
        <v>39</v>
      </c>
      <c r="B110" s="57"/>
      <c r="C110" s="57"/>
      <c r="D110" s="57"/>
    </row>
    <row r="111" spans="1:12" ht="16.5" thickBot="1" x14ac:dyDescent="0.3">
      <c r="A111" s="56" t="s">
        <v>48</v>
      </c>
      <c r="B111" s="56"/>
      <c r="C111" s="14"/>
      <c r="D111" s="23" t="s">
        <v>0</v>
      </c>
    </row>
    <row r="112" spans="1:12" ht="47.25" x14ac:dyDescent="0.25">
      <c r="A112" s="60"/>
      <c r="B112" s="60" t="s">
        <v>2</v>
      </c>
      <c r="C112" s="9" t="s">
        <v>29</v>
      </c>
      <c r="D112" s="9" t="s">
        <v>31</v>
      </c>
    </row>
    <row r="113" spans="1:4" x14ac:dyDescent="0.25">
      <c r="A113" s="61"/>
      <c r="B113" s="61"/>
      <c r="C113" s="63" t="s">
        <v>30</v>
      </c>
      <c r="D113" s="64" t="s">
        <v>32</v>
      </c>
    </row>
    <row r="114" spans="1:4" ht="15.75" thickBot="1" x14ac:dyDescent="0.3">
      <c r="A114" s="62"/>
      <c r="B114" s="62"/>
      <c r="C114" s="63"/>
      <c r="D114" s="65"/>
    </row>
    <row r="115" spans="1:4" x14ac:dyDescent="0.25">
      <c r="A115" s="5">
        <v>1</v>
      </c>
      <c r="B115" s="6" t="s">
        <v>3</v>
      </c>
      <c r="C115" s="33">
        <v>25</v>
      </c>
      <c r="D115" s="34">
        <v>4</v>
      </c>
    </row>
    <row r="116" spans="1:4" x14ac:dyDescent="0.25">
      <c r="A116" s="2">
        <v>2</v>
      </c>
      <c r="B116" s="3" t="s">
        <v>4</v>
      </c>
      <c r="C116" s="21">
        <v>14</v>
      </c>
      <c r="D116" s="22">
        <v>2</v>
      </c>
    </row>
    <row r="117" spans="1:4" x14ac:dyDescent="0.25">
      <c r="A117" s="2">
        <v>3</v>
      </c>
      <c r="B117" s="3" t="s">
        <v>5</v>
      </c>
      <c r="C117" s="21">
        <v>135</v>
      </c>
      <c r="D117" s="22">
        <v>20</v>
      </c>
    </row>
    <row r="118" spans="1:4" x14ac:dyDescent="0.25">
      <c r="A118" s="2">
        <v>4</v>
      </c>
      <c r="B118" s="3" t="s">
        <v>6</v>
      </c>
      <c r="C118" s="21">
        <v>14</v>
      </c>
      <c r="D118" s="22">
        <v>0</v>
      </c>
    </row>
    <row r="119" spans="1:4" x14ac:dyDescent="0.25">
      <c r="A119" s="2">
        <v>5</v>
      </c>
      <c r="B119" s="3" t="s">
        <v>7</v>
      </c>
      <c r="C119" s="21">
        <v>21</v>
      </c>
      <c r="D119" s="22">
        <v>3</v>
      </c>
    </row>
    <row r="120" spans="1:4" x14ac:dyDescent="0.25">
      <c r="A120" s="2">
        <v>6</v>
      </c>
      <c r="B120" s="3" t="s">
        <v>8</v>
      </c>
      <c r="C120" s="21">
        <v>33</v>
      </c>
      <c r="D120" s="22">
        <v>3</v>
      </c>
    </row>
    <row r="121" spans="1:4" x14ac:dyDescent="0.25">
      <c r="A121" s="2">
        <v>7</v>
      </c>
      <c r="B121" s="3" t="s">
        <v>9</v>
      </c>
      <c r="C121" s="21">
        <v>22</v>
      </c>
      <c r="D121" s="22">
        <v>9</v>
      </c>
    </row>
    <row r="122" spans="1:4" x14ac:dyDescent="0.25">
      <c r="A122" s="2">
        <v>8</v>
      </c>
      <c r="B122" s="3" t="s">
        <v>10</v>
      </c>
      <c r="C122" s="21">
        <v>18</v>
      </c>
      <c r="D122" s="22">
        <v>0</v>
      </c>
    </row>
    <row r="123" spans="1:4" x14ac:dyDescent="0.25">
      <c r="A123" s="2">
        <v>9</v>
      </c>
      <c r="B123" s="3" t="s">
        <v>11</v>
      </c>
      <c r="C123" s="21">
        <v>32</v>
      </c>
      <c r="D123" s="22">
        <v>0</v>
      </c>
    </row>
    <row r="124" spans="1:4" x14ac:dyDescent="0.25">
      <c r="A124" s="2">
        <v>10</v>
      </c>
      <c r="B124" s="3" t="s">
        <v>12</v>
      </c>
      <c r="C124" s="31">
        <v>27</v>
      </c>
      <c r="D124" s="30">
        <v>2</v>
      </c>
    </row>
    <row r="125" spans="1:4" x14ac:dyDescent="0.25">
      <c r="A125" s="2">
        <v>11</v>
      </c>
      <c r="B125" s="3" t="s">
        <v>13</v>
      </c>
      <c r="C125" s="31">
        <v>0</v>
      </c>
      <c r="D125" s="30">
        <v>0</v>
      </c>
    </row>
    <row r="126" spans="1:4" x14ac:dyDescent="0.25">
      <c r="A126" s="2">
        <v>12</v>
      </c>
      <c r="B126" s="3" t="s">
        <v>14</v>
      </c>
      <c r="C126" s="31">
        <v>36</v>
      </c>
      <c r="D126" s="30">
        <v>3</v>
      </c>
    </row>
    <row r="127" spans="1:4" x14ac:dyDescent="0.25">
      <c r="A127" s="2">
        <v>13</v>
      </c>
      <c r="B127" s="3" t="s">
        <v>15</v>
      </c>
      <c r="C127" s="31">
        <v>34</v>
      </c>
      <c r="D127" s="30">
        <v>7</v>
      </c>
    </row>
    <row r="128" spans="1:4" x14ac:dyDescent="0.25">
      <c r="A128" s="2">
        <v>14</v>
      </c>
      <c r="B128" s="3" t="s">
        <v>16</v>
      </c>
      <c r="C128" s="31">
        <v>69</v>
      </c>
      <c r="D128" s="30">
        <v>4</v>
      </c>
    </row>
    <row r="129" spans="1:4" x14ac:dyDescent="0.25">
      <c r="A129" s="2">
        <v>15</v>
      </c>
      <c r="B129" s="3" t="s">
        <v>17</v>
      </c>
      <c r="C129" s="31">
        <v>29</v>
      </c>
      <c r="D129" s="30">
        <v>7</v>
      </c>
    </row>
    <row r="130" spans="1:4" x14ac:dyDescent="0.25">
      <c r="A130" s="2">
        <v>16</v>
      </c>
      <c r="B130" s="3" t="s">
        <v>18</v>
      </c>
      <c r="C130" s="31">
        <v>16</v>
      </c>
      <c r="D130" s="30">
        <v>1</v>
      </c>
    </row>
    <row r="131" spans="1:4" x14ac:dyDescent="0.25">
      <c r="A131" s="2">
        <v>17</v>
      </c>
      <c r="B131" s="3" t="s">
        <v>19</v>
      </c>
      <c r="C131" s="21">
        <v>18</v>
      </c>
      <c r="D131" s="22">
        <v>1</v>
      </c>
    </row>
    <row r="132" spans="1:4" x14ac:dyDescent="0.25">
      <c r="A132" s="2">
        <v>18</v>
      </c>
      <c r="B132" s="3" t="s">
        <v>20</v>
      </c>
      <c r="C132" s="21">
        <v>9</v>
      </c>
      <c r="D132" s="22">
        <v>0</v>
      </c>
    </row>
    <row r="133" spans="1:4" x14ac:dyDescent="0.25">
      <c r="A133" s="2">
        <v>19</v>
      </c>
      <c r="B133" s="3" t="s">
        <v>21</v>
      </c>
      <c r="C133" s="21">
        <v>52</v>
      </c>
      <c r="D133" s="22">
        <v>3</v>
      </c>
    </row>
    <row r="134" spans="1:4" x14ac:dyDescent="0.25">
      <c r="A134" s="2">
        <v>20</v>
      </c>
      <c r="B134" s="3" t="s">
        <v>22</v>
      </c>
      <c r="C134" s="21">
        <v>10</v>
      </c>
      <c r="D134" s="22">
        <v>0</v>
      </c>
    </row>
    <row r="135" spans="1:4" x14ac:dyDescent="0.25">
      <c r="A135" s="2">
        <v>21</v>
      </c>
      <c r="B135" s="3" t="s">
        <v>23</v>
      </c>
      <c r="C135" s="21">
        <v>18</v>
      </c>
      <c r="D135" s="22">
        <v>8</v>
      </c>
    </row>
    <row r="136" spans="1:4" x14ac:dyDescent="0.25">
      <c r="A136" s="2">
        <v>22</v>
      </c>
      <c r="B136" s="3" t="s">
        <v>24</v>
      </c>
      <c r="C136" s="21">
        <v>25</v>
      </c>
      <c r="D136" s="22">
        <v>1</v>
      </c>
    </row>
    <row r="137" spans="1:4" x14ac:dyDescent="0.25">
      <c r="A137" s="2">
        <v>23</v>
      </c>
      <c r="B137" s="3" t="s">
        <v>25</v>
      </c>
      <c r="C137" s="21">
        <v>8</v>
      </c>
      <c r="D137" s="22">
        <v>0</v>
      </c>
    </row>
    <row r="138" spans="1:4" x14ac:dyDescent="0.25">
      <c r="A138" s="2">
        <v>24</v>
      </c>
      <c r="B138" s="3" t="s">
        <v>26</v>
      </c>
      <c r="C138" s="21">
        <v>18</v>
      </c>
      <c r="D138" s="22">
        <v>3</v>
      </c>
    </row>
    <row r="139" spans="1:4" x14ac:dyDescent="0.25">
      <c r="A139" s="2">
        <v>25</v>
      </c>
      <c r="B139" s="3" t="s">
        <v>27</v>
      </c>
      <c r="C139" s="21">
        <v>43</v>
      </c>
      <c r="D139" s="22">
        <v>2</v>
      </c>
    </row>
    <row r="140" spans="1:4" x14ac:dyDescent="0.25">
      <c r="A140" s="2">
        <v>26</v>
      </c>
      <c r="B140" s="4" t="s">
        <v>28</v>
      </c>
      <c r="C140" s="21">
        <v>47</v>
      </c>
      <c r="D140" s="22">
        <v>2</v>
      </c>
    </row>
    <row r="141" spans="1:4" x14ac:dyDescent="0.25">
      <c r="A141" s="2">
        <v>27</v>
      </c>
      <c r="B141" s="4" t="s">
        <v>33</v>
      </c>
      <c r="C141" s="21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21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21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1">
        <f>SUM(C115:C143)</f>
        <v>773</v>
      </c>
      <c r="D144" s="42">
        <f>SUM(D115:D143)</f>
        <v>85</v>
      </c>
    </row>
    <row r="146" spans="1:4" ht="35.25" customHeight="1" x14ac:dyDescent="0.25">
      <c r="A146" s="57" t="s">
        <v>39</v>
      </c>
      <c r="B146" s="57"/>
      <c r="C146" s="57"/>
      <c r="D146" s="57"/>
    </row>
    <row r="147" spans="1:4" ht="16.5" thickBot="1" x14ac:dyDescent="0.3">
      <c r="A147" s="56" t="s">
        <v>49</v>
      </c>
      <c r="B147" s="56"/>
      <c r="D147" s="23" t="s">
        <v>0</v>
      </c>
    </row>
    <row r="148" spans="1:4" ht="47.25" x14ac:dyDescent="0.25">
      <c r="A148" s="67" t="s">
        <v>1</v>
      </c>
      <c r="B148" s="67" t="s">
        <v>2</v>
      </c>
      <c r="C148" s="9" t="s">
        <v>29</v>
      </c>
      <c r="D148" s="9" t="s">
        <v>31</v>
      </c>
    </row>
    <row r="149" spans="1:4" x14ac:dyDescent="0.25">
      <c r="A149" s="68"/>
      <c r="B149" s="68"/>
      <c r="C149" s="63" t="s">
        <v>30</v>
      </c>
      <c r="D149" s="63" t="s">
        <v>32</v>
      </c>
    </row>
    <row r="150" spans="1:4" ht="15.75" thickBot="1" x14ac:dyDescent="0.3">
      <c r="A150" s="69"/>
      <c r="B150" s="69"/>
      <c r="C150" s="66"/>
      <c r="D150" s="66"/>
    </row>
    <row r="151" spans="1:4" ht="15.75" thickBot="1" x14ac:dyDescent="0.3">
      <c r="A151" s="5">
        <v>1</v>
      </c>
      <c r="B151" s="6" t="s">
        <v>3</v>
      </c>
      <c r="C151" s="13">
        <f>SUM(C7,C43,C79,C115)</f>
        <v>113</v>
      </c>
      <c r="D151" s="10">
        <f t="shared" ref="C151:D180" si="0">SUM(D7,D43,D79,D115)</f>
        <v>10</v>
      </c>
    </row>
    <row r="152" spans="1:4" ht="15.75" thickBot="1" x14ac:dyDescent="0.3">
      <c r="A152" s="2">
        <v>2</v>
      </c>
      <c r="B152" s="3" t="s">
        <v>4</v>
      </c>
      <c r="C152" s="13">
        <f t="shared" si="0"/>
        <v>100</v>
      </c>
      <c r="D152" s="10">
        <f t="shared" si="0"/>
        <v>14</v>
      </c>
    </row>
    <row r="153" spans="1:4" ht="15.75" thickBot="1" x14ac:dyDescent="0.3">
      <c r="A153" s="2">
        <v>3</v>
      </c>
      <c r="B153" s="3" t="s">
        <v>5</v>
      </c>
      <c r="C153" s="13">
        <f t="shared" si="0"/>
        <v>560</v>
      </c>
      <c r="D153" s="10">
        <f t="shared" si="0"/>
        <v>70</v>
      </c>
    </row>
    <row r="154" spans="1:4" ht="15.75" thickBot="1" x14ac:dyDescent="0.3">
      <c r="A154" s="2">
        <v>4</v>
      </c>
      <c r="B154" s="3" t="s">
        <v>6</v>
      </c>
      <c r="C154" s="13">
        <f t="shared" si="0"/>
        <v>72</v>
      </c>
      <c r="D154" s="10">
        <f t="shared" si="0"/>
        <v>3</v>
      </c>
    </row>
    <row r="155" spans="1:4" ht="15.75" thickBot="1" x14ac:dyDescent="0.3">
      <c r="A155" s="2">
        <v>5</v>
      </c>
      <c r="B155" s="3" t="s">
        <v>7</v>
      </c>
      <c r="C155" s="13">
        <f t="shared" si="0"/>
        <v>124</v>
      </c>
      <c r="D155" s="10">
        <f t="shared" si="0"/>
        <v>11</v>
      </c>
    </row>
    <row r="156" spans="1:4" ht="15.75" thickBot="1" x14ac:dyDescent="0.3">
      <c r="A156" s="2">
        <v>6</v>
      </c>
      <c r="B156" s="3" t="s">
        <v>8</v>
      </c>
      <c r="C156" s="13">
        <f t="shared" si="0"/>
        <v>132</v>
      </c>
      <c r="D156" s="10">
        <f t="shared" si="0"/>
        <v>13</v>
      </c>
    </row>
    <row r="157" spans="1:4" ht="15.75" thickBot="1" x14ac:dyDescent="0.3">
      <c r="A157" s="2">
        <v>7</v>
      </c>
      <c r="B157" s="3" t="s">
        <v>9</v>
      </c>
      <c r="C157" s="13">
        <f t="shared" si="0"/>
        <v>124</v>
      </c>
      <c r="D157" s="10">
        <f t="shared" si="0"/>
        <v>17</v>
      </c>
    </row>
    <row r="158" spans="1:4" ht="15.75" thickBot="1" x14ac:dyDescent="0.3">
      <c r="A158" s="2">
        <v>8</v>
      </c>
      <c r="B158" s="3" t="s">
        <v>10</v>
      </c>
      <c r="C158" s="13">
        <f t="shared" si="0"/>
        <v>77</v>
      </c>
      <c r="D158" s="10">
        <f t="shared" si="0"/>
        <v>5</v>
      </c>
    </row>
    <row r="159" spans="1:4" ht="15.75" thickBot="1" x14ac:dyDescent="0.3">
      <c r="A159" s="2">
        <v>9</v>
      </c>
      <c r="B159" s="3" t="s">
        <v>11</v>
      </c>
      <c r="C159" s="13">
        <f t="shared" si="0"/>
        <v>145</v>
      </c>
      <c r="D159" s="10">
        <f t="shared" si="0"/>
        <v>13</v>
      </c>
    </row>
    <row r="160" spans="1:4" ht="15.75" thickBot="1" x14ac:dyDescent="0.3">
      <c r="A160" s="2">
        <v>10</v>
      </c>
      <c r="B160" s="3" t="s">
        <v>12</v>
      </c>
      <c r="C160" s="13">
        <f t="shared" si="0"/>
        <v>115</v>
      </c>
      <c r="D160" s="10">
        <f t="shared" si="0"/>
        <v>10</v>
      </c>
    </row>
    <row r="161" spans="1:10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0"/>
        <v>0</v>
      </c>
    </row>
    <row r="162" spans="1:10" ht="15.75" thickBot="1" x14ac:dyDescent="0.3">
      <c r="A162" s="2">
        <v>12</v>
      </c>
      <c r="B162" s="3" t="s">
        <v>14</v>
      </c>
      <c r="C162" s="13">
        <f t="shared" si="0"/>
        <v>203</v>
      </c>
      <c r="D162" s="10">
        <f t="shared" si="0"/>
        <v>16</v>
      </c>
    </row>
    <row r="163" spans="1:10" ht="15.75" thickBot="1" x14ac:dyDescent="0.3">
      <c r="A163" s="2">
        <v>13</v>
      </c>
      <c r="B163" s="3" t="s">
        <v>15</v>
      </c>
      <c r="C163" s="13">
        <f t="shared" si="0"/>
        <v>185</v>
      </c>
      <c r="D163" s="10">
        <f t="shared" si="0"/>
        <v>33</v>
      </c>
      <c r="I163" s="43"/>
    </row>
    <row r="164" spans="1:10" ht="15.75" thickBot="1" x14ac:dyDescent="0.3">
      <c r="A164" s="2">
        <v>14</v>
      </c>
      <c r="B164" s="3" t="s">
        <v>16</v>
      </c>
      <c r="C164" s="13">
        <f t="shared" si="0"/>
        <v>381</v>
      </c>
      <c r="D164" s="10">
        <f t="shared" si="0"/>
        <v>31</v>
      </c>
    </row>
    <row r="165" spans="1:10" ht="15.75" thickBot="1" x14ac:dyDescent="0.3">
      <c r="A165" s="2">
        <v>15</v>
      </c>
      <c r="B165" s="3" t="s">
        <v>17</v>
      </c>
      <c r="C165" s="13">
        <f t="shared" si="0"/>
        <v>202</v>
      </c>
      <c r="D165" s="10">
        <f t="shared" si="0"/>
        <v>17</v>
      </c>
    </row>
    <row r="166" spans="1:10" ht="15.75" thickBot="1" x14ac:dyDescent="0.3">
      <c r="A166" s="2">
        <v>16</v>
      </c>
      <c r="B166" s="3" t="s">
        <v>18</v>
      </c>
      <c r="C166" s="13">
        <f t="shared" si="0"/>
        <v>73</v>
      </c>
      <c r="D166" s="10">
        <f t="shared" si="0"/>
        <v>3</v>
      </c>
    </row>
    <row r="167" spans="1:10" ht="15.75" thickBot="1" x14ac:dyDescent="0.3">
      <c r="A167" s="2">
        <v>17</v>
      </c>
      <c r="B167" s="3" t="s">
        <v>19</v>
      </c>
      <c r="C167" s="13">
        <f t="shared" si="0"/>
        <v>90</v>
      </c>
      <c r="D167" s="10">
        <f t="shared" si="0"/>
        <v>5</v>
      </c>
    </row>
    <row r="168" spans="1:10" ht="15.75" thickBot="1" x14ac:dyDescent="0.3">
      <c r="A168" s="2">
        <v>18</v>
      </c>
      <c r="B168" s="3" t="s">
        <v>20</v>
      </c>
      <c r="C168" s="13">
        <f t="shared" si="0"/>
        <v>43</v>
      </c>
      <c r="D168" s="10">
        <f t="shared" si="0"/>
        <v>4</v>
      </c>
    </row>
    <row r="169" spans="1:10" ht="15.75" thickBot="1" x14ac:dyDescent="0.3">
      <c r="A169" s="2">
        <v>19</v>
      </c>
      <c r="B169" s="3" t="s">
        <v>21</v>
      </c>
      <c r="C169" s="13">
        <f t="shared" si="0"/>
        <v>221</v>
      </c>
      <c r="D169" s="10">
        <f t="shared" si="0"/>
        <v>18</v>
      </c>
      <c r="J169" s="43"/>
    </row>
    <row r="170" spans="1:10" ht="15.75" thickBot="1" x14ac:dyDescent="0.3">
      <c r="A170" s="2">
        <v>20</v>
      </c>
      <c r="B170" s="3" t="s">
        <v>22</v>
      </c>
      <c r="C170" s="13">
        <f t="shared" si="0"/>
        <v>66</v>
      </c>
      <c r="D170" s="10">
        <f t="shared" si="0"/>
        <v>4</v>
      </c>
    </row>
    <row r="171" spans="1:10" ht="15.75" thickBot="1" x14ac:dyDescent="0.3">
      <c r="A171" s="2">
        <v>21</v>
      </c>
      <c r="B171" s="3" t="s">
        <v>23</v>
      </c>
      <c r="C171" s="13">
        <f t="shared" si="0"/>
        <v>75</v>
      </c>
      <c r="D171" s="10">
        <f t="shared" si="0"/>
        <v>14</v>
      </c>
    </row>
    <row r="172" spans="1:10" ht="15.75" thickBot="1" x14ac:dyDescent="0.3">
      <c r="A172" s="2">
        <v>22</v>
      </c>
      <c r="B172" s="3" t="s">
        <v>24</v>
      </c>
      <c r="C172" s="13">
        <f t="shared" si="0"/>
        <v>106</v>
      </c>
      <c r="D172" s="10">
        <f t="shared" si="0"/>
        <v>5</v>
      </c>
    </row>
    <row r="173" spans="1:10" ht="15.75" thickBot="1" x14ac:dyDescent="0.3">
      <c r="A173" s="2">
        <v>23</v>
      </c>
      <c r="B173" s="3" t="s">
        <v>25</v>
      </c>
      <c r="C173" s="13">
        <f t="shared" si="0"/>
        <v>38</v>
      </c>
      <c r="D173" s="10">
        <f t="shared" si="0"/>
        <v>3</v>
      </c>
    </row>
    <row r="174" spans="1:10" ht="15.75" thickBot="1" x14ac:dyDescent="0.3">
      <c r="A174" s="2">
        <v>24</v>
      </c>
      <c r="B174" s="3" t="s">
        <v>26</v>
      </c>
      <c r="C174" s="13">
        <f t="shared" si="0"/>
        <v>80</v>
      </c>
      <c r="D174" s="10">
        <f t="shared" si="0"/>
        <v>5</v>
      </c>
    </row>
    <row r="175" spans="1:10" ht="15.75" thickBot="1" x14ac:dyDescent="0.3">
      <c r="A175" s="2">
        <v>25</v>
      </c>
      <c r="B175" s="3" t="s">
        <v>27</v>
      </c>
      <c r="C175" s="13">
        <f t="shared" si="0"/>
        <v>193</v>
      </c>
      <c r="D175" s="10">
        <f t="shared" si="0"/>
        <v>21</v>
      </c>
    </row>
    <row r="176" spans="1:10" ht="15.75" thickBot="1" x14ac:dyDescent="0.3">
      <c r="A176" s="2">
        <v>26</v>
      </c>
      <c r="B176" s="4" t="s">
        <v>28</v>
      </c>
      <c r="C176" s="13">
        <f t="shared" si="0"/>
        <v>127</v>
      </c>
      <c r="D176" s="10">
        <f t="shared" si="0"/>
        <v>16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0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0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0"/>
        <v>0</v>
      </c>
    </row>
    <row r="180" spans="1:4" ht="15.75" thickBot="1" x14ac:dyDescent="0.3">
      <c r="A180" s="58" t="s">
        <v>36</v>
      </c>
      <c r="B180" s="59"/>
      <c r="C180" s="39">
        <f>SUM(C36,C72,C108,C144)</f>
        <v>3645</v>
      </c>
      <c r="D180" s="40">
        <f t="shared" si="0"/>
        <v>361</v>
      </c>
    </row>
    <row r="185" spans="1:4" x14ac:dyDescent="0.25">
      <c r="A185" s="16"/>
    </row>
    <row r="186" spans="1:4" x14ac:dyDescent="0.25">
      <c r="A186" s="14"/>
    </row>
    <row r="187" spans="1:4" x14ac:dyDescent="0.25">
      <c r="A187" s="17"/>
    </row>
    <row r="206" ht="15" customHeight="1" x14ac:dyDescent="0.25"/>
    <row r="207" ht="15.75" customHeight="1" x14ac:dyDescent="0.25"/>
  </sheetData>
  <mergeCells count="35">
    <mergeCell ref="A2:D2"/>
    <mergeCell ref="A76:A78"/>
    <mergeCell ref="B76:B78"/>
    <mergeCell ref="C77:C78"/>
    <mergeCell ref="D77:D78"/>
    <mergeCell ref="A36:B36"/>
    <mergeCell ref="B4:B6"/>
    <mergeCell ref="A4:A6"/>
    <mergeCell ref="C5:C6"/>
    <mergeCell ref="D5:D6"/>
    <mergeCell ref="A38:D38"/>
    <mergeCell ref="A72:B72"/>
    <mergeCell ref="A74:D74"/>
    <mergeCell ref="A40:A42"/>
    <mergeCell ref="B40:B42"/>
    <mergeCell ref="C41:C42"/>
    <mergeCell ref="D149:D150"/>
    <mergeCell ref="C149:C150"/>
    <mergeCell ref="B148:B150"/>
    <mergeCell ref="A148:A150"/>
    <mergeCell ref="A180:B180"/>
    <mergeCell ref="A3:B3"/>
    <mergeCell ref="A39:B39"/>
    <mergeCell ref="A75:B75"/>
    <mergeCell ref="A111:B111"/>
    <mergeCell ref="A147:B147"/>
    <mergeCell ref="A110:D110"/>
    <mergeCell ref="A146:D146"/>
    <mergeCell ref="A108:B108"/>
    <mergeCell ref="A112:A114"/>
    <mergeCell ref="B112:B114"/>
    <mergeCell ref="C113:C114"/>
    <mergeCell ref="D113:D114"/>
    <mergeCell ref="A144:B144"/>
    <mergeCell ref="D41:D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2E200-A631-4CA9-8890-FFFC3D0131C9}">
  <dimension ref="A2:N180"/>
  <sheetViews>
    <sheetView topLeftCell="A139" zoomScale="71" zoomScaleNormal="71" workbookViewId="0">
      <selection activeCell="K31" sqref="K31"/>
    </sheetView>
  </sheetViews>
  <sheetFormatPr defaultRowHeight="15" x14ac:dyDescent="0.25"/>
  <cols>
    <col min="1" max="1" width="10.140625" customWidth="1"/>
    <col min="2" max="2" width="18" customWidth="1"/>
    <col min="3" max="3" width="23.42578125" customWidth="1"/>
    <col min="4" max="4" width="25.140625" customWidth="1"/>
  </cols>
  <sheetData>
    <row r="2" spans="1:7" ht="54.75" customHeight="1" x14ac:dyDescent="0.25">
      <c r="A2" s="70" t="s">
        <v>40</v>
      </c>
      <c r="B2" s="70"/>
      <c r="C2" s="70"/>
      <c r="D2" s="70"/>
    </row>
    <row r="3" spans="1:7" ht="16.5" thickBot="1" x14ac:dyDescent="0.3">
      <c r="A3" s="56" t="s">
        <v>45</v>
      </c>
      <c r="B3" s="56"/>
      <c r="C3" s="14"/>
      <c r="D3" s="14"/>
    </row>
    <row r="4" spans="1:7" ht="49.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</row>
    <row r="5" spans="1:7" ht="15" customHeight="1" x14ac:dyDescent="0.25">
      <c r="A5" s="61"/>
      <c r="B5" s="61"/>
      <c r="C5" s="63" t="s">
        <v>30</v>
      </c>
      <c r="D5" s="64" t="s">
        <v>32</v>
      </c>
    </row>
    <row r="6" spans="1:7" ht="39" customHeight="1" thickBot="1" x14ac:dyDescent="0.3">
      <c r="A6" s="62"/>
      <c r="B6" s="62"/>
      <c r="C6" s="63"/>
      <c r="D6" s="65"/>
      <c r="G6" s="1"/>
    </row>
    <row r="7" spans="1:7" x14ac:dyDescent="0.25">
      <c r="A7" s="5">
        <v>1</v>
      </c>
      <c r="B7" s="6" t="s">
        <v>3</v>
      </c>
      <c r="C7" s="33">
        <v>0</v>
      </c>
      <c r="D7" s="34">
        <v>0</v>
      </c>
    </row>
    <row r="8" spans="1:7" x14ac:dyDescent="0.25">
      <c r="A8" s="2">
        <v>2</v>
      </c>
      <c r="B8" s="3" t="s">
        <v>4</v>
      </c>
      <c r="C8" s="21">
        <v>1</v>
      </c>
      <c r="D8" s="22">
        <v>0</v>
      </c>
    </row>
    <row r="9" spans="1:7" x14ac:dyDescent="0.25">
      <c r="A9" s="2">
        <v>3</v>
      </c>
      <c r="B9" s="3" t="s">
        <v>5</v>
      </c>
      <c r="C9" s="21">
        <v>2</v>
      </c>
      <c r="D9" s="22">
        <v>0</v>
      </c>
    </row>
    <row r="10" spans="1:7" x14ac:dyDescent="0.25">
      <c r="A10" s="2">
        <v>4</v>
      </c>
      <c r="B10" s="3" t="s">
        <v>6</v>
      </c>
      <c r="C10" s="21">
        <v>0</v>
      </c>
      <c r="D10" s="22">
        <v>0</v>
      </c>
    </row>
    <row r="11" spans="1:7" x14ac:dyDescent="0.25">
      <c r="A11" s="2">
        <v>5</v>
      </c>
      <c r="B11" s="3" t="s">
        <v>7</v>
      </c>
      <c r="C11" s="21">
        <v>0</v>
      </c>
      <c r="D11" s="22">
        <v>0</v>
      </c>
    </row>
    <row r="12" spans="1:7" x14ac:dyDescent="0.25">
      <c r="A12" s="2">
        <v>6</v>
      </c>
      <c r="B12" s="3" t="s">
        <v>8</v>
      </c>
      <c r="C12" s="21">
        <v>0</v>
      </c>
      <c r="D12" s="22">
        <v>0</v>
      </c>
    </row>
    <row r="13" spans="1:7" x14ac:dyDescent="0.25">
      <c r="A13" s="2">
        <v>7</v>
      </c>
      <c r="B13" s="3" t="s">
        <v>9</v>
      </c>
      <c r="C13" s="21">
        <v>0</v>
      </c>
      <c r="D13" s="22">
        <v>0</v>
      </c>
    </row>
    <row r="14" spans="1:7" x14ac:dyDescent="0.25">
      <c r="A14" s="2">
        <v>8</v>
      </c>
      <c r="B14" s="3" t="s">
        <v>10</v>
      </c>
      <c r="C14" s="21">
        <v>0</v>
      </c>
      <c r="D14" s="22">
        <v>0</v>
      </c>
    </row>
    <row r="15" spans="1:7" x14ac:dyDescent="0.25">
      <c r="A15" s="2">
        <v>9</v>
      </c>
      <c r="B15" s="3" t="s">
        <v>11</v>
      </c>
      <c r="C15" s="21">
        <v>0</v>
      </c>
      <c r="D15" s="22">
        <v>0</v>
      </c>
    </row>
    <row r="16" spans="1:7" x14ac:dyDescent="0.25">
      <c r="A16" s="2">
        <v>10</v>
      </c>
      <c r="B16" s="3" t="s">
        <v>12</v>
      </c>
      <c r="C16" s="21">
        <v>0</v>
      </c>
      <c r="D16" s="22">
        <v>0</v>
      </c>
      <c r="G16" s="1"/>
    </row>
    <row r="17" spans="1:8" x14ac:dyDescent="0.25">
      <c r="A17" s="2">
        <v>11</v>
      </c>
      <c r="B17" s="3" t="s">
        <v>13</v>
      </c>
      <c r="C17" s="31">
        <v>0</v>
      </c>
      <c r="D17" s="30">
        <v>0</v>
      </c>
    </row>
    <row r="18" spans="1:8" x14ac:dyDescent="0.25">
      <c r="A18" s="2">
        <v>12</v>
      </c>
      <c r="B18" s="3" t="s">
        <v>14</v>
      </c>
      <c r="C18" s="31">
        <v>1</v>
      </c>
      <c r="D18" s="30">
        <v>0</v>
      </c>
    </row>
    <row r="19" spans="1:8" x14ac:dyDescent="0.25">
      <c r="A19" s="2">
        <v>13</v>
      </c>
      <c r="B19" s="3" t="s">
        <v>15</v>
      </c>
      <c r="C19" s="31">
        <v>0</v>
      </c>
      <c r="D19" s="30">
        <v>0</v>
      </c>
    </row>
    <row r="20" spans="1:8" x14ac:dyDescent="0.25">
      <c r="A20" s="2">
        <v>14</v>
      </c>
      <c r="B20" s="3" t="s">
        <v>16</v>
      </c>
      <c r="C20" s="21">
        <v>1</v>
      </c>
      <c r="D20" s="22">
        <v>0</v>
      </c>
    </row>
    <row r="21" spans="1:8" x14ac:dyDescent="0.25">
      <c r="A21" s="2">
        <v>15</v>
      </c>
      <c r="B21" s="3" t="s">
        <v>17</v>
      </c>
      <c r="C21" s="21">
        <v>0</v>
      </c>
      <c r="D21" s="22">
        <v>0</v>
      </c>
    </row>
    <row r="22" spans="1:8" x14ac:dyDescent="0.25">
      <c r="A22" s="2">
        <v>16</v>
      </c>
      <c r="B22" s="3" t="s">
        <v>18</v>
      </c>
      <c r="C22" s="21">
        <v>0</v>
      </c>
      <c r="D22" s="22">
        <v>0</v>
      </c>
      <c r="H22" s="1"/>
    </row>
    <row r="23" spans="1:8" x14ac:dyDescent="0.25">
      <c r="A23" s="2">
        <v>17</v>
      </c>
      <c r="B23" s="3" t="s">
        <v>19</v>
      </c>
      <c r="C23" s="21">
        <v>0</v>
      </c>
      <c r="D23" s="22">
        <v>0</v>
      </c>
    </row>
    <row r="24" spans="1:8" x14ac:dyDescent="0.25">
      <c r="A24" s="2">
        <v>18</v>
      </c>
      <c r="B24" s="3" t="s">
        <v>20</v>
      </c>
      <c r="C24" s="21">
        <v>0</v>
      </c>
      <c r="D24" s="22">
        <v>0</v>
      </c>
    </row>
    <row r="25" spans="1:8" x14ac:dyDescent="0.25">
      <c r="A25" s="2">
        <v>19</v>
      </c>
      <c r="B25" s="3" t="s">
        <v>21</v>
      </c>
      <c r="C25" s="21">
        <v>0</v>
      </c>
      <c r="D25" s="22">
        <v>0</v>
      </c>
    </row>
    <row r="26" spans="1:8" x14ac:dyDescent="0.25">
      <c r="A26" s="2">
        <v>20</v>
      </c>
      <c r="B26" s="3" t="s">
        <v>22</v>
      </c>
      <c r="C26" s="21">
        <v>0</v>
      </c>
      <c r="D26" s="22">
        <v>0</v>
      </c>
    </row>
    <row r="27" spans="1:8" x14ac:dyDescent="0.25">
      <c r="A27" s="2">
        <v>21</v>
      </c>
      <c r="B27" s="3" t="s">
        <v>23</v>
      </c>
      <c r="C27" s="21">
        <v>1</v>
      </c>
      <c r="D27" s="22">
        <v>0</v>
      </c>
    </row>
    <row r="28" spans="1:8" x14ac:dyDescent="0.25">
      <c r="A28" s="2">
        <v>22</v>
      </c>
      <c r="B28" s="3" t="s">
        <v>24</v>
      </c>
      <c r="C28" s="21">
        <v>0</v>
      </c>
      <c r="D28" s="22">
        <v>0</v>
      </c>
    </row>
    <row r="29" spans="1:8" x14ac:dyDescent="0.25">
      <c r="A29" s="2">
        <v>23</v>
      </c>
      <c r="B29" s="3" t="s">
        <v>25</v>
      </c>
      <c r="C29" s="21">
        <v>0</v>
      </c>
      <c r="D29" s="22">
        <v>0</v>
      </c>
    </row>
    <row r="30" spans="1:8" x14ac:dyDescent="0.25">
      <c r="A30" s="2">
        <v>24</v>
      </c>
      <c r="B30" s="3" t="s">
        <v>26</v>
      </c>
      <c r="C30" s="21">
        <v>0</v>
      </c>
      <c r="D30" s="22">
        <v>0</v>
      </c>
    </row>
    <row r="31" spans="1:8" x14ac:dyDescent="0.25">
      <c r="A31" s="2">
        <v>25</v>
      </c>
      <c r="B31" s="3" t="s">
        <v>27</v>
      </c>
      <c r="C31" s="21">
        <v>1</v>
      </c>
      <c r="D31" s="22">
        <v>0</v>
      </c>
    </row>
    <row r="32" spans="1:8" x14ac:dyDescent="0.25">
      <c r="A32" s="2">
        <v>26</v>
      </c>
      <c r="B32" s="4" t="s">
        <v>28</v>
      </c>
      <c r="C32" s="21">
        <v>0</v>
      </c>
      <c r="D32" s="22">
        <v>0</v>
      </c>
    </row>
    <row r="33" spans="1:4" ht="15" customHeight="1" x14ac:dyDescent="0.25">
      <c r="A33" s="2">
        <v>27</v>
      </c>
      <c r="B33" s="4" t="s">
        <v>33</v>
      </c>
      <c r="C33" s="21">
        <v>0</v>
      </c>
      <c r="D33" s="22">
        <v>0</v>
      </c>
    </row>
    <row r="34" spans="1:4" x14ac:dyDescent="0.25">
      <c r="A34" s="2">
        <v>28</v>
      </c>
      <c r="B34" s="4" t="s">
        <v>34</v>
      </c>
      <c r="C34" s="21">
        <v>0</v>
      </c>
      <c r="D34" s="22">
        <v>0</v>
      </c>
    </row>
    <row r="35" spans="1:4" x14ac:dyDescent="0.25">
      <c r="A35" s="2">
        <v>29</v>
      </c>
      <c r="B35" s="4" t="s">
        <v>35</v>
      </c>
      <c r="C35" s="21">
        <v>0</v>
      </c>
      <c r="D35" s="22">
        <v>0</v>
      </c>
    </row>
    <row r="36" spans="1:4" ht="15.75" thickBot="1" x14ac:dyDescent="0.3">
      <c r="A36" s="74" t="s">
        <v>36</v>
      </c>
      <c r="B36" s="75"/>
      <c r="C36" s="37">
        <f>SUM(C7:C35)</f>
        <v>7</v>
      </c>
      <c r="D36" s="38">
        <f>SUM(D7:D35)</f>
        <v>0</v>
      </c>
    </row>
    <row r="38" spans="1:4" ht="34.5" customHeight="1" x14ac:dyDescent="0.25">
      <c r="A38" s="57" t="s">
        <v>41</v>
      </c>
      <c r="B38" s="57"/>
      <c r="C38" s="57"/>
      <c r="D38" s="57"/>
    </row>
    <row r="39" spans="1:4" ht="16.5" thickBot="1" x14ac:dyDescent="0.3">
      <c r="A39" s="56" t="s">
        <v>46</v>
      </c>
      <c r="B39" s="56"/>
      <c r="C39" s="14"/>
      <c r="D39" s="14"/>
    </row>
    <row r="40" spans="1:4" ht="47.25" x14ac:dyDescent="0.25">
      <c r="A40" s="60" t="s">
        <v>1</v>
      </c>
      <c r="B40" s="60" t="s">
        <v>2</v>
      </c>
      <c r="C40" s="9" t="s">
        <v>29</v>
      </c>
      <c r="D40" s="9" t="s">
        <v>31</v>
      </c>
    </row>
    <row r="41" spans="1:4" x14ac:dyDescent="0.25">
      <c r="A41" s="61"/>
      <c r="B41" s="61"/>
      <c r="C41" s="63" t="s">
        <v>30</v>
      </c>
      <c r="D41" s="64" t="s">
        <v>32</v>
      </c>
    </row>
    <row r="42" spans="1:4" ht="15.75" thickBot="1" x14ac:dyDescent="0.3">
      <c r="A42" s="62"/>
      <c r="B42" s="62"/>
      <c r="C42" s="63"/>
      <c r="D42" s="65"/>
    </row>
    <row r="43" spans="1:4" x14ac:dyDescent="0.25">
      <c r="A43" s="5">
        <v>1</v>
      </c>
      <c r="B43" s="6" t="s">
        <v>3</v>
      </c>
      <c r="C43" s="26">
        <v>0</v>
      </c>
      <c r="D43" s="27">
        <v>0</v>
      </c>
    </row>
    <row r="44" spans="1:4" x14ac:dyDescent="0.25">
      <c r="A44" s="2">
        <v>2</v>
      </c>
      <c r="B44" s="3" t="s">
        <v>4</v>
      </c>
      <c r="C44" s="24">
        <v>0</v>
      </c>
      <c r="D44" s="25">
        <v>0</v>
      </c>
    </row>
    <row r="45" spans="1:4" x14ac:dyDescent="0.25">
      <c r="A45" s="2">
        <v>3</v>
      </c>
      <c r="B45" s="3" t="s">
        <v>5</v>
      </c>
      <c r="C45" s="24">
        <v>1</v>
      </c>
      <c r="D45" s="25">
        <v>0</v>
      </c>
    </row>
    <row r="46" spans="1:4" x14ac:dyDescent="0.25">
      <c r="A46" s="2">
        <v>4</v>
      </c>
      <c r="B46" s="3" t="s">
        <v>6</v>
      </c>
      <c r="C46" s="24">
        <v>0</v>
      </c>
      <c r="D46" s="25">
        <v>0</v>
      </c>
    </row>
    <row r="47" spans="1:4" x14ac:dyDescent="0.25">
      <c r="A47" s="2">
        <v>5</v>
      </c>
      <c r="B47" s="3" t="s">
        <v>7</v>
      </c>
      <c r="C47" s="24">
        <v>0</v>
      </c>
      <c r="D47" s="25">
        <v>0</v>
      </c>
    </row>
    <row r="48" spans="1:4" x14ac:dyDescent="0.25">
      <c r="A48" s="2">
        <v>6</v>
      </c>
      <c r="B48" s="3" t="s">
        <v>8</v>
      </c>
      <c r="C48" s="24">
        <v>0</v>
      </c>
      <c r="D48" s="25">
        <v>0</v>
      </c>
    </row>
    <row r="49" spans="1:4" x14ac:dyDescent="0.25">
      <c r="A49" s="2">
        <v>7</v>
      </c>
      <c r="B49" s="3" t="s">
        <v>9</v>
      </c>
      <c r="C49" s="24">
        <v>0</v>
      </c>
      <c r="D49" s="25">
        <v>0</v>
      </c>
    </row>
    <row r="50" spans="1:4" x14ac:dyDescent="0.25">
      <c r="A50" s="2">
        <v>8</v>
      </c>
      <c r="B50" s="3" t="s">
        <v>10</v>
      </c>
      <c r="C50" s="24">
        <v>0</v>
      </c>
      <c r="D50" s="25">
        <v>0</v>
      </c>
    </row>
    <row r="51" spans="1:4" x14ac:dyDescent="0.25">
      <c r="A51" s="2">
        <v>9</v>
      </c>
      <c r="B51" s="3" t="s">
        <v>11</v>
      </c>
      <c r="C51" s="24">
        <v>0</v>
      </c>
      <c r="D51" s="25">
        <v>0</v>
      </c>
    </row>
    <row r="52" spans="1:4" x14ac:dyDescent="0.25">
      <c r="A52" s="2">
        <v>10</v>
      </c>
      <c r="B52" s="3" t="s">
        <v>12</v>
      </c>
      <c r="C52" s="24">
        <v>0</v>
      </c>
      <c r="D52" s="25">
        <v>0</v>
      </c>
    </row>
    <row r="53" spans="1:4" x14ac:dyDescent="0.25">
      <c r="A53" s="2">
        <v>11</v>
      </c>
      <c r="B53" s="3" t="s">
        <v>13</v>
      </c>
      <c r="C53" s="28">
        <v>0</v>
      </c>
      <c r="D53" s="29">
        <v>0</v>
      </c>
    </row>
    <row r="54" spans="1:4" x14ac:dyDescent="0.25">
      <c r="A54" s="2">
        <v>12</v>
      </c>
      <c r="B54" s="3" t="s">
        <v>14</v>
      </c>
      <c r="C54" s="28">
        <v>0</v>
      </c>
      <c r="D54" s="29">
        <v>0</v>
      </c>
    </row>
    <row r="55" spans="1:4" x14ac:dyDescent="0.25">
      <c r="A55" s="2">
        <v>13</v>
      </c>
      <c r="B55" s="3" t="s">
        <v>15</v>
      </c>
      <c r="C55" s="28">
        <v>0</v>
      </c>
      <c r="D55" s="29">
        <v>0</v>
      </c>
    </row>
    <row r="56" spans="1:4" x14ac:dyDescent="0.25">
      <c r="A56" s="2">
        <v>14</v>
      </c>
      <c r="B56" s="3" t="s">
        <v>16</v>
      </c>
      <c r="C56" s="24">
        <v>0</v>
      </c>
      <c r="D56" s="25">
        <v>0</v>
      </c>
    </row>
    <row r="57" spans="1:4" x14ac:dyDescent="0.25">
      <c r="A57" s="2">
        <v>15</v>
      </c>
      <c r="B57" s="3" t="s">
        <v>17</v>
      </c>
      <c r="C57" s="24">
        <v>2</v>
      </c>
      <c r="D57" s="25">
        <v>0</v>
      </c>
    </row>
    <row r="58" spans="1:4" x14ac:dyDescent="0.25">
      <c r="A58" s="2">
        <v>16</v>
      </c>
      <c r="B58" s="3" t="s">
        <v>18</v>
      </c>
      <c r="C58" s="24">
        <v>0</v>
      </c>
      <c r="D58" s="25">
        <v>0</v>
      </c>
    </row>
    <row r="59" spans="1:4" x14ac:dyDescent="0.25">
      <c r="A59" s="2">
        <v>17</v>
      </c>
      <c r="B59" s="3" t="s">
        <v>19</v>
      </c>
      <c r="C59" s="24">
        <v>0</v>
      </c>
      <c r="D59" s="25">
        <v>0</v>
      </c>
    </row>
    <row r="60" spans="1:4" x14ac:dyDescent="0.25">
      <c r="A60" s="2">
        <v>18</v>
      </c>
      <c r="B60" s="3" t="s">
        <v>20</v>
      </c>
      <c r="C60" s="24">
        <v>0</v>
      </c>
      <c r="D60" s="25">
        <v>0</v>
      </c>
    </row>
    <row r="61" spans="1:4" x14ac:dyDescent="0.25">
      <c r="A61" s="2">
        <v>19</v>
      </c>
      <c r="B61" s="3" t="s">
        <v>21</v>
      </c>
      <c r="C61" s="24">
        <v>1</v>
      </c>
      <c r="D61" s="25">
        <v>0</v>
      </c>
    </row>
    <row r="62" spans="1:4" x14ac:dyDescent="0.25">
      <c r="A62" s="2">
        <v>20</v>
      </c>
      <c r="B62" s="3" t="s">
        <v>22</v>
      </c>
      <c r="C62" s="24">
        <v>0</v>
      </c>
      <c r="D62" s="25">
        <v>0</v>
      </c>
    </row>
    <row r="63" spans="1:4" x14ac:dyDescent="0.25">
      <c r="A63" s="2">
        <v>21</v>
      </c>
      <c r="B63" s="3" t="s">
        <v>23</v>
      </c>
      <c r="C63" s="24">
        <v>0</v>
      </c>
      <c r="D63" s="25">
        <v>0</v>
      </c>
    </row>
    <row r="64" spans="1:4" x14ac:dyDescent="0.25">
      <c r="A64" s="2">
        <v>22</v>
      </c>
      <c r="B64" s="3" t="s">
        <v>24</v>
      </c>
      <c r="C64" s="24">
        <v>0</v>
      </c>
      <c r="D64" s="25">
        <v>0</v>
      </c>
    </row>
    <row r="65" spans="1:4" x14ac:dyDescent="0.25">
      <c r="A65" s="2">
        <v>23</v>
      </c>
      <c r="B65" s="3" t="s">
        <v>25</v>
      </c>
      <c r="C65" s="24">
        <v>1</v>
      </c>
      <c r="D65" s="25">
        <v>0</v>
      </c>
    </row>
    <row r="66" spans="1:4" x14ac:dyDescent="0.25">
      <c r="A66" s="2">
        <v>24</v>
      </c>
      <c r="B66" s="3" t="s">
        <v>26</v>
      </c>
      <c r="C66" s="24">
        <v>0</v>
      </c>
      <c r="D66" s="25">
        <v>0</v>
      </c>
    </row>
    <row r="67" spans="1:4" x14ac:dyDescent="0.25">
      <c r="A67" s="2">
        <v>25</v>
      </c>
      <c r="B67" s="3" t="s">
        <v>27</v>
      </c>
      <c r="C67" s="24">
        <v>1</v>
      </c>
      <c r="D67" s="25">
        <v>0</v>
      </c>
    </row>
    <row r="68" spans="1:4" x14ac:dyDescent="0.25">
      <c r="A68" s="2">
        <v>26</v>
      </c>
      <c r="B68" s="4" t="s">
        <v>28</v>
      </c>
      <c r="C68" s="24">
        <v>0</v>
      </c>
      <c r="D68" s="25">
        <v>0</v>
      </c>
    </row>
    <row r="69" spans="1:4" x14ac:dyDescent="0.25">
      <c r="A69" s="2">
        <v>27</v>
      </c>
      <c r="B69" s="4" t="s">
        <v>33</v>
      </c>
      <c r="C69" s="24">
        <v>0</v>
      </c>
      <c r="D69" s="25">
        <v>0</v>
      </c>
    </row>
    <row r="70" spans="1:4" x14ac:dyDescent="0.25">
      <c r="A70" s="2">
        <v>28</v>
      </c>
      <c r="B70" s="4" t="s">
        <v>34</v>
      </c>
      <c r="C70" s="24">
        <v>0</v>
      </c>
      <c r="D70" s="25">
        <v>0</v>
      </c>
    </row>
    <row r="71" spans="1:4" x14ac:dyDescent="0.25">
      <c r="A71" s="2">
        <v>29</v>
      </c>
      <c r="B71" s="4" t="s">
        <v>35</v>
      </c>
      <c r="C71" s="24">
        <v>0</v>
      </c>
      <c r="D71" s="25">
        <v>0</v>
      </c>
    </row>
    <row r="72" spans="1:4" ht="15.75" thickBot="1" x14ac:dyDescent="0.3">
      <c r="A72" s="58" t="s">
        <v>36</v>
      </c>
      <c r="B72" s="59"/>
      <c r="C72" s="35">
        <f>SUM(C43:C71)</f>
        <v>6</v>
      </c>
      <c r="D72" s="36">
        <f>SUM(D43:D71)</f>
        <v>0</v>
      </c>
    </row>
    <row r="74" spans="1:4" ht="31.5" customHeight="1" x14ac:dyDescent="0.25">
      <c r="A74" s="57" t="s">
        <v>41</v>
      </c>
      <c r="B74" s="57"/>
      <c r="C74" s="57"/>
      <c r="D74" s="57"/>
    </row>
    <row r="75" spans="1:4" ht="16.5" thickBot="1" x14ac:dyDescent="0.3">
      <c r="A75" s="56" t="s">
        <v>47</v>
      </c>
      <c r="B75" s="56"/>
      <c r="C75" s="14"/>
      <c r="D75" s="14"/>
    </row>
    <row r="76" spans="1:4" ht="47.25" x14ac:dyDescent="0.25">
      <c r="A76" s="60"/>
      <c r="B76" s="60" t="s">
        <v>2</v>
      </c>
      <c r="C76" s="9" t="s">
        <v>29</v>
      </c>
      <c r="D76" s="9" t="s">
        <v>31</v>
      </c>
    </row>
    <row r="77" spans="1:4" x14ac:dyDescent="0.25">
      <c r="A77" s="61"/>
      <c r="B77" s="61"/>
      <c r="C77" s="63" t="s">
        <v>30</v>
      </c>
      <c r="D77" s="64" t="s">
        <v>32</v>
      </c>
    </row>
    <row r="78" spans="1:4" ht="15.75" thickBot="1" x14ac:dyDescent="0.3">
      <c r="A78" s="62"/>
      <c r="B78" s="62"/>
      <c r="C78" s="63"/>
      <c r="D78" s="65"/>
    </row>
    <row r="79" spans="1:4" x14ac:dyDescent="0.25">
      <c r="A79" s="5">
        <v>1</v>
      </c>
      <c r="B79" s="6" t="s">
        <v>3</v>
      </c>
      <c r="C79" s="33">
        <v>0</v>
      </c>
      <c r="D79" s="34">
        <v>0</v>
      </c>
    </row>
    <row r="80" spans="1:4" x14ac:dyDescent="0.25">
      <c r="A80" s="2">
        <v>2</v>
      </c>
      <c r="B80" s="3" t="s">
        <v>4</v>
      </c>
      <c r="C80" s="21">
        <v>0</v>
      </c>
      <c r="D80" s="22">
        <v>0</v>
      </c>
    </row>
    <row r="81" spans="1:14" x14ac:dyDescent="0.25">
      <c r="A81" s="2">
        <v>3</v>
      </c>
      <c r="B81" s="3" t="s">
        <v>5</v>
      </c>
      <c r="C81" s="21">
        <v>0</v>
      </c>
      <c r="D81" s="22">
        <v>0</v>
      </c>
    </row>
    <row r="82" spans="1:14" x14ac:dyDescent="0.25">
      <c r="A82" s="2">
        <v>4</v>
      </c>
      <c r="B82" s="3" t="s">
        <v>6</v>
      </c>
      <c r="C82" s="21">
        <v>0</v>
      </c>
      <c r="D82" s="22">
        <v>0</v>
      </c>
    </row>
    <row r="83" spans="1:14" x14ac:dyDescent="0.25">
      <c r="A83" s="2">
        <v>5</v>
      </c>
      <c r="B83" s="3" t="s">
        <v>7</v>
      </c>
      <c r="C83" s="21">
        <v>0</v>
      </c>
      <c r="D83" s="22">
        <v>0</v>
      </c>
    </row>
    <row r="84" spans="1:14" x14ac:dyDescent="0.25">
      <c r="A84" s="2">
        <v>6</v>
      </c>
      <c r="B84" s="3" t="s">
        <v>8</v>
      </c>
      <c r="C84" s="21">
        <v>1</v>
      </c>
      <c r="D84" s="22">
        <v>0</v>
      </c>
    </row>
    <row r="85" spans="1:14" x14ac:dyDescent="0.25">
      <c r="A85" s="2">
        <v>7</v>
      </c>
      <c r="B85" s="3" t="s">
        <v>9</v>
      </c>
      <c r="C85" s="21">
        <v>0</v>
      </c>
      <c r="D85" s="22">
        <v>0</v>
      </c>
    </row>
    <row r="86" spans="1:14" x14ac:dyDescent="0.25">
      <c r="A86" s="2">
        <v>8</v>
      </c>
      <c r="B86" s="3" t="s">
        <v>10</v>
      </c>
      <c r="C86" s="21">
        <v>0</v>
      </c>
      <c r="D86" s="22">
        <v>0</v>
      </c>
    </row>
    <row r="87" spans="1:14" x14ac:dyDescent="0.25">
      <c r="A87" s="2">
        <v>9</v>
      </c>
      <c r="B87" s="3" t="s">
        <v>11</v>
      </c>
      <c r="C87" s="21">
        <v>1</v>
      </c>
      <c r="D87" s="22">
        <v>0</v>
      </c>
    </row>
    <row r="88" spans="1:14" x14ac:dyDescent="0.25">
      <c r="A88" s="2">
        <v>10</v>
      </c>
      <c r="B88" s="3" t="s">
        <v>12</v>
      </c>
      <c r="C88" s="21">
        <v>1</v>
      </c>
      <c r="D88" s="22">
        <v>0</v>
      </c>
    </row>
    <row r="89" spans="1:14" x14ac:dyDescent="0.25">
      <c r="A89" s="2">
        <v>11</v>
      </c>
      <c r="B89" s="3" t="s">
        <v>13</v>
      </c>
      <c r="C89" s="31">
        <v>0</v>
      </c>
      <c r="D89" s="30">
        <v>0</v>
      </c>
    </row>
    <row r="90" spans="1:14" x14ac:dyDescent="0.25">
      <c r="A90" s="2">
        <v>12</v>
      </c>
      <c r="B90" s="3" t="s">
        <v>14</v>
      </c>
      <c r="C90" s="31">
        <v>0</v>
      </c>
      <c r="D90" s="30">
        <v>0</v>
      </c>
    </row>
    <row r="91" spans="1:14" x14ac:dyDescent="0.25">
      <c r="A91" s="2">
        <v>13</v>
      </c>
      <c r="B91" s="3" t="s">
        <v>15</v>
      </c>
      <c r="C91" s="31">
        <v>0</v>
      </c>
      <c r="D91" s="30">
        <v>0</v>
      </c>
    </row>
    <row r="92" spans="1:14" x14ac:dyDescent="0.25">
      <c r="A92" s="2">
        <v>14</v>
      </c>
      <c r="B92" s="3" t="s">
        <v>16</v>
      </c>
      <c r="C92" s="31">
        <v>0</v>
      </c>
      <c r="D92" s="30">
        <v>0</v>
      </c>
      <c r="N92" t="s">
        <v>51</v>
      </c>
    </row>
    <row r="93" spans="1:14" x14ac:dyDescent="0.25">
      <c r="A93" s="2">
        <v>15</v>
      </c>
      <c r="B93" s="3" t="s">
        <v>17</v>
      </c>
      <c r="C93" s="21">
        <v>1</v>
      </c>
      <c r="D93" s="22">
        <v>0</v>
      </c>
    </row>
    <row r="94" spans="1:14" x14ac:dyDescent="0.25">
      <c r="A94" s="2">
        <v>16</v>
      </c>
      <c r="B94" s="3" t="s">
        <v>18</v>
      </c>
      <c r="C94" s="21">
        <v>0</v>
      </c>
      <c r="D94" s="22">
        <v>0</v>
      </c>
    </row>
    <row r="95" spans="1:14" x14ac:dyDescent="0.25">
      <c r="A95" s="2">
        <v>17</v>
      </c>
      <c r="B95" s="3" t="s">
        <v>19</v>
      </c>
      <c r="C95" s="21">
        <v>0</v>
      </c>
      <c r="D95" s="22">
        <v>0</v>
      </c>
    </row>
    <row r="96" spans="1:14" x14ac:dyDescent="0.25">
      <c r="A96" s="2">
        <v>18</v>
      </c>
      <c r="B96" s="3" t="s">
        <v>20</v>
      </c>
      <c r="C96" s="21">
        <v>0</v>
      </c>
      <c r="D96" s="22">
        <v>0</v>
      </c>
    </row>
    <row r="97" spans="1:4" x14ac:dyDescent="0.25">
      <c r="A97" s="2">
        <v>19</v>
      </c>
      <c r="B97" s="3" t="s">
        <v>21</v>
      </c>
      <c r="C97" s="21">
        <v>0</v>
      </c>
      <c r="D97" s="22">
        <v>0</v>
      </c>
    </row>
    <row r="98" spans="1:4" x14ac:dyDescent="0.25">
      <c r="A98" s="2">
        <v>20</v>
      </c>
      <c r="B98" s="3" t="s">
        <v>22</v>
      </c>
      <c r="C98" s="21">
        <v>0</v>
      </c>
      <c r="D98" s="22">
        <v>0</v>
      </c>
    </row>
    <row r="99" spans="1:4" x14ac:dyDescent="0.25">
      <c r="A99" s="2">
        <v>21</v>
      </c>
      <c r="B99" s="3" t="s">
        <v>23</v>
      </c>
      <c r="C99" s="21">
        <v>0</v>
      </c>
      <c r="D99" s="22">
        <v>0</v>
      </c>
    </row>
    <row r="100" spans="1:4" x14ac:dyDescent="0.25">
      <c r="A100" s="2">
        <v>22</v>
      </c>
      <c r="B100" s="3" t="s">
        <v>24</v>
      </c>
      <c r="C100" s="21">
        <v>0</v>
      </c>
      <c r="D100" s="22">
        <v>0</v>
      </c>
    </row>
    <row r="101" spans="1:4" x14ac:dyDescent="0.25">
      <c r="A101" s="2">
        <v>23</v>
      </c>
      <c r="B101" s="3" t="s">
        <v>25</v>
      </c>
      <c r="C101" s="21">
        <v>0</v>
      </c>
      <c r="D101" s="22">
        <v>0</v>
      </c>
    </row>
    <row r="102" spans="1:4" x14ac:dyDescent="0.25">
      <c r="A102" s="2">
        <v>24</v>
      </c>
      <c r="B102" s="3" t="s">
        <v>26</v>
      </c>
      <c r="C102" s="21">
        <v>0</v>
      </c>
      <c r="D102" s="22">
        <v>0</v>
      </c>
    </row>
    <row r="103" spans="1:4" x14ac:dyDescent="0.25">
      <c r="A103" s="2">
        <v>25</v>
      </c>
      <c r="B103" s="3" t="s">
        <v>27</v>
      </c>
      <c r="C103" s="21">
        <v>0</v>
      </c>
      <c r="D103" s="22">
        <v>0</v>
      </c>
    </row>
    <row r="104" spans="1:4" x14ac:dyDescent="0.25">
      <c r="A104" s="2">
        <v>26</v>
      </c>
      <c r="B104" s="4" t="s">
        <v>28</v>
      </c>
      <c r="C104" s="21">
        <v>0</v>
      </c>
      <c r="D104" s="22">
        <v>0</v>
      </c>
    </row>
    <row r="105" spans="1:4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4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4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4" ht="15.75" thickBot="1" x14ac:dyDescent="0.3">
      <c r="A108" s="58" t="s">
        <v>36</v>
      </c>
      <c r="B108" s="59"/>
      <c r="C108" s="41">
        <f>SUM(C79:C107)</f>
        <v>4</v>
      </c>
      <c r="D108" s="42">
        <f>SUM(D79:D107)</f>
        <v>0</v>
      </c>
    </row>
    <row r="110" spans="1:4" ht="32.25" customHeight="1" x14ac:dyDescent="0.25">
      <c r="A110" s="57" t="s">
        <v>41</v>
      </c>
      <c r="B110" s="57"/>
      <c r="C110" s="57"/>
      <c r="D110" s="57"/>
    </row>
    <row r="111" spans="1:4" ht="16.5" thickBot="1" x14ac:dyDescent="0.3">
      <c r="A111" s="56" t="s">
        <v>48</v>
      </c>
      <c r="B111" s="56"/>
      <c r="C111" s="14"/>
      <c r="D111" s="14"/>
    </row>
    <row r="112" spans="1:4" ht="47.25" x14ac:dyDescent="0.25">
      <c r="A112" s="60"/>
      <c r="B112" s="60" t="s">
        <v>2</v>
      </c>
      <c r="C112" s="9" t="s">
        <v>29</v>
      </c>
      <c r="D112" s="9" t="s">
        <v>31</v>
      </c>
    </row>
    <row r="113" spans="1:4" x14ac:dyDescent="0.25">
      <c r="A113" s="61"/>
      <c r="B113" s="61"/>
      <c r="C113" s="63" t="s">
        <v>30</v>
      </c>
      <c r="D113" s="64" t="s">
        <v>32</v>
      </c>
    </row>
    <row r="114" spans="1:4" ht="15.75" thickBot="1" x14ac:dyDescent="0.3">
      <c r="A114" s="62"/>
      <c r="B114" s="62"/>
      <c r="C114" s="66"/>
      <c r="D114" s="65"/>
    </row>
    <row r="115" spans="1:4" x14ac:dyDescent="0.25">
      <c r="A115" s="5">
        <v>1</v>
      </c>
      <c r="B115" s="6" t="s">
        <v>3</v>
      </c>
      <c r="C115" s="48">
        <v>0</v>
      </c>
      <c r="D115" s="34">
        <v>0</v>
      </c>
    </row>
    <row r="116" spans="1:4" x14ac:dyDescent="0.25">
      <c r="A116" s="2">
        <v>2</v>
      </c>
      <c r="B116" s="3" t="s">
        <v>4</v>
      </c>
      <c r="C116" s="48">
        <v>0</v>
      </c>
      <c r="D116" s="22">
        <v>0</v>
      </c>
    </row>
    <row r="117" spans="1:4" x14ac:dyDescent="0.25">
      <c r="A117" s="2">
        <v>3</v>
      </c>
      <c r="B117" s="3" t="s">
        <v>5</v>
      </c>
      <c r="C117" s="48">
        <v>1</v>
      </c>
      <c r="D117" s="22">
        <v>0</v>
      </c>
    </row>
    <row r="118" spans="1:4" x14ac:dyDescent="0.25">
      <c r="A118" s="2">
        <v>4</v>
      </c>
      <c r="B118" s="3" t="s">
        <v>6</v>
      </c>
      <c r="C118" s="48">
        <v>0</v>
      </c>
      <c r="D118" s="22">
        <v>0</v>
      </c>
    </row>
    <row r="119" spans="1:4" x14ac:dyDescent="0.25">
      <c r="A119" s="2">
        <v>5</v>
      </c>
      <c r="B119" s="3" t="s">
        <v>7</v>
      </c>
      <c r="C119" s="48">
        <v>0</v>
      </c>
      <c r="D119" s="22">
        <v>0</v>
      </c>
    </row>
    <row r="120" spans="1:4" x14ac:dyDescent="0.25">
      <c r="A120" s="2">
        <v>6</v>
      </c>
      <c r="B120" s="3" t="s">
        <v>8</v>
      </c>
      <c r="C120" s="48">
        <v>0</v>
      </c>
      <c r="D120" s="22">
        <v>0</v>
      </c>
    </row>
    <row r="121" spans="1:4" x14ac:dyDescent="0.25">
      <c r="A121" s="2">
        <v>7</v>
      </c>
      <c r="B121" s="3" t="s">
        <v>9</v>
      </c>
      <c r="C121" s="48">
        <v>0</v>
      </c>
      <c r="D121" s="22">
        <v>0</v>
      </c>
    </row>
    <row r="122" spans="1:4" x14ac:dyDescent="0.25">
      <c r="A122" s="2">
        <v>8</v>
      </c>
      <c r="B122" s="3" t="s">
        <v>10</v>
      </c>
      <c r="C122" s="48">
        <v>0</v>
      </c>
      <c r="D122" s="22">
        <v>0</v>
      </c>
    </row>
    <row r="123" spans="1:4" x14ac:dyDescent="0.25">
      <c r="A123" s="2">
        <v>9</v>
      </c>
      <c r="B123" s="3" t="s">
        <v>11</v>
      </c>
      <c r="C123" s="48">
        <v>0</v>
      </c>
      <c r="D123" s="22">
        <v>0</v>
      </c>
    </row>
    <row r="124" spans="1:4" x14ac:dyDescent="0.25">
      <c r="A124" s="2">
        <v>10</v>
      </c>
      <c r="B124" s="3" t="s">
        <v>12</v>
      </c>
      <c r="C124" s="48">
        <v>1</v>
      </c>
      <c r="D124" s="22">
        <v>0</v>
      </c>
    </row>
    <row r="125" spans="1:4" x14ac:dyDescent="0.25">
      <c r="A125" s="2">
        <v>11</v>
      </c>
      <c r="B125" s="3" t="s">
        <v>13</v>
      </c>
      <c r="C125" s="48">
        <v>0</v>
      </c>
      <c r="D125" s="22">
        <v>0</v>
      </c>
    </row>
    <row r="126" spans="1:4" x14ac:dyDescent="0.25">
      <c r="A126" s="2">
        <v>12</v>
      </c>
      <c r="B126" s="3" t="s">
        <v>14</v>
      </c>
      <c r="C126" s="48">
        <v>0</v>
      </c>
      <c r="D126" s="22">
        <v>0</v>
      </c>
    </row>
    <row r="127" spans="1:4" x14ac:dyDescent="0.25">
      <c r="A127" s="2">
        <v>13</v>
      </c>
      <c r="B127" s="3" t="s">
        <v>15</v>
      </c>
      <c r="C127" s="48">
        <v>0</v>
      </c>
      <c r="D127" s="22">
        <v>0</v>
      </c>
    </row>
    <row r="128" spans="1:4" x14ac:dyDescent="0.25">
      <c r="A128" s="2">
        <v>14</v>
      </c>
      <c r="B128" s="3" t="s">
        <v>16</v>
      </c>
      <c r="C128" s="48">
        <v>0</v>
      </c>
      <c r="D128" s="22">
        <v>0</v>
      </c>
    </row>
    <row r="129" spans="1:4" x14ac:dyDescent="0.25">
      <c r="A129" s="2">
        <v>15</v>
      </c>
      <c r="B129" s="3" t="s">
        <v>17</v>
      </c>
      <c r="C129" s="48">
        <v>0</v>
      </c>
      <c r="D129" s="22">
        <v>0</v>
      </c>
    </row>
    <row r="130" spans="1:4" x14ac:dyDescent="0.25">
      <c r="A130" s="2">
        <v>16</v>
      </c>
      <c r="B130" s="3" t="s">
        <v>18</v>
      </c>
      <c r="C130" s="48">
        <v>0</v>
      </c>
      <c r="D130" s="22">
        <v>0</v>
      </c>
    </row>
    <row r="131" spans="1:4" x14ac:dyDescent="0.25">
      <c r="A131" s="2">
        <v>17</v>
      </c>
      <c r="B131" s="3" t="s">
        <v>19</v>
      </c>
      <c r="C131" s="48">
        <v>0</v>
      </c>
      <c r="D131" s="22">
        <v>0</v>
      </c>
    </row>
    <row r="132" spans="1:4" x14ac:dyDescent="0.25">
      <c r="A132" s="2">
        <v>18</v>
      </c>
      <c r="B132" s="3" t="s">
        <v>20</v>
      </c>
      <c r="C132" s="48">
        <v>0</v>
      </c>
      <c r="D132" s="22">
        <v>0</v>
      </c>
    </row>
    <row r="133" spans="1:4" x14ac:dyDescent="0.25">
      <c r="A133" s="2">
        <v>19</v>
      </c>
      <c r="B133" s="3" t="s">
        <v>21</v>
      </c>
      <c r="C133" s="48">
        <v>0</v>
      </c>
      <c r="D133" s="22">
        <v>0</v>
      </c>
    </row>
    <row r="134" spans="1:4" x14ac:dyDescent="0.25">
      <c r="A134" s="2">
        <v>20</v>
      </c>
      <c r="B134" s="3" t="s">
        <v>22</v>
      </c>
      <c r="C134" s="48">
        <v>0</v>
      </c>
      <c r="D134" s="22">
        <v>0</v>
      </c>
    </row>
    <row r="135" spans="1:4" x14ac:dyDescent="0.25">
      <c r="A135" s="2">
        <v>21</v>
      </c>
      <c r="B135" s="3" t="s">
        <v>23</v>
      </c>
      <c r="C135" s="48">
        <v>0</v>
      </c>
      <c r="D135" s="22">
        <v>0</v>
      </c>
    </row>
    <row r="136" spans="1:4" x14ac:dyDescent="0.25">
      <c r="A136" s="2">
        <v>22</v>
      </c>
      <c r="B136" s="3" t="s">
        <v>24</v>
      </c>
      <c r="C136" s="48">
        <v>0</v>
      </c>
      <c r="D136" s="22">
        <v>0</v>
      </c>
    </row>
    <row r="137" spans="1:4" x14ac:dyDescent="0.25">
      <c r="A137" s="2">
        <v>23</v>
      </c>
      <c r="B137" s="3" t="s">
        <v>25</v>
      </c>
      <c r="C137" s="48">
        <v>0</v>
      </c>
      <c r="D137" s="22">
        <v>0</v>
      </c>
    </row>
    <row r="138" spans="1:4" x14ac:dyDescent="0.25">
      <c r="A138" s="2">
        <v>24</v>
      </c>
      <c r="B138" s="3" t="s">
        <v>26</v>
      </c>
      <c r="C138" s="48">
        <v>0</v>
      </c>
      <c r="D138" s="22">
        <v>0</v>
      </c>
    </row>
    <row r="139" spans="1:4" x14ac:dyDescent="0.25">
      <c r="A139" s="2">
        <v>25</v>
      </c>
      <c r="B139" s="3" t="s">
        <v>27</v>
      </c>
      <c r="C139" s="48">
        <v>2</v>
      </c>
      <c r="D139" s="22">
        <v>0</v>
      </c>
    </row>
    <row r="140" spans="1:4" x14ac:dyDescent="0.25">
      <c r="A140" s="2">
        <v>26</v>
      </c>
      <c r="B140" s="4" t="s">
        <v>28</v>
      </c>
      <c r="C140" s="48">
        <v>0</v>
      </c>
      <c r="D140" s="22">
        <v>0</v>
      </c>
    </row>
    <row r="141" spans="1:4" x14ac:dyDescent="0.25">
      <c r="A141" s="2">
        <v>27</v>
      </c>
      <c r="B141" s="4" t="s">
        <v>33</v>
      </c>
      <c r="C141" s="48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48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48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1">
        <f>SUM(C115:C143)</f>
        <v>4</v>
      </c>
      <c r="D144" s="42">
        <f>SUM(D115:D143)</f>
        <v>0</v>
      </c>
    </row>
    <row r="146" spans="1:4" ht="36.75" customHeight="1" x14ac:dyDescent="0.25">
      <c r="A146" s="57" t="s">
        <v>41</v>
      </c>
      <c r="B146" s="57"/>
      <c r="C146" s="57"/>
      <c r="D146" s="57"/>
    </row>
    <row r="147" spans="1:4" ht="16.5" thickBot="1" x14ac:dyDescent="0.3">
      <c r="A147" s="56" t="s">
        <v>49</v>
      </c>
      <c r="B147" s="56"/>
      <c r="C147" s="14"/>
      <c r="D147" s="14"/>
    </row>
    <row r="148" spans="1:4" ht="47.25" x14ac:dyDescent="0.25">
      <c r="A148" s="60"/>
      <c r="B148" s="60" t="s">
        <v>2</v>
      </c>
      <c r="C148" s="9" t="s">
        <v>29</v>
      </c>
      <c r="D148" s="9" t="s">
        <v>31</v>
      </c>
    </row>
    <row r="149" spans="1:4" x14ac:dyDescent="0.25">
      <c r="A149" s="61"/>
      <c r="B149" s="61"/>
      <c r="C149" s="63" t="s">
        <v>30</v>
      </c>
      <c r="D149" s="64" t="s">
        <v>32</v>
      </c>
    </row>
    <row r="150" spans="1:4" ht="25.5" customHeight="1" thickBot="1" x14ac:dyDescent="0.3">
      <c r="A150" s="62"/>
      <c r="B150" s="62"/>
      <c r="C150" s="63"/>
      <c r="D150" s="65"/>
    </row>
    <row r="151" spans="1:4" ht="15.75" thickBot="1" x14ac:dyDescent="0.3">
      <c r="A151" s="5">
        <v>1</v>
      </c>
      <c r="B151" s="6" t="s">
        <v>3</v>
      </c>
      <c r="C151" s="13">
        <f t="shared" ref="C151:D180" si="0">SUM(C7,C43,C79,C115)</f>
        <v>0</v>
      </c>
      <c r="D151" s="10">
        <f t="shared" si="0"/>
        <v>0</v>
      </c>
    </row>
    <row r="152" spans="1:4" ht="15.75" thickBot="1" x14ac:dyDescent="0.3">
      <c r="A152" s="2">
        <v>2</v>
      </c>
      <c r="B152" s="3" t="s">
        <v>4</v>
      </c>
      <c r="C152" s="13">
        <f t="shared" si="0"/>
        <v>1</v>
      </c>
      <c r="D152" s="10">
        <f t="shared" si="0"/>
        <v>0</v>
      </c>
    </row>
    <row r="153" spans="1:4" ht="15.75" thickBot="1" x14ac:dyDescent="0.3">
      <c r="A153" s="2">
        <v>3</v>
      </c>
      <c r="B153" s="3" t="s">
        <v>5</v>
      </c>
      <c r="C153" s="13">
        <f t="shared" si="0"/>
        <v>4</v>
      </c>
      <c r="D153" s="10">
        <f t="shared" si="0"/>
        <v>0</v>
      </c>
    </row>
    <row r="154" spans="1:4" ht="15.75" thickBot="1" x14ac:dyDescent="0.3">
      <c r="A154" s="2">
        <v>4</v>
      </c>
      <c r="B154" s="3" t="s">
        <v>6</v>
      </c>
      <c r="C154" s="13">
        <f t="shared" si="0"/>
        <v>0</v>
      </c>
      <c r="D154" s="10">
        <f t="shared" si="0"/>
        <v>0</v>
      </c>
    </row>
    <row r="155" spans="1:4" ht="15.75" thickBot="1" x14ac:dyDescent="0.3">
      <c r="A155" s="2">
        <v>5</v>
      </c>
      <c r="B155" s="3" t="s">
        <v>7</v>
      </c>
      <c r="C155" s="13">
        <f t="shared" si="0"/>
        <v>0</v>
      </c>
      <c r="D155" s="10">
        <f t="shared" si="0"/>
        <v>0</v>
      </c>
    </row>
    <row r="156" spans="1:4" ht="15.75" thickBot="1" x14ac:dyDescent="0.3">
      <c r="A156" s="2">
        <v>6</v>
      </c>
      <c r="B156" s="3" t="s">
        <v>8</v>
      </c>
      <c r="C156" s="13">
        <f t="shared" si="0"/>
        <v>1</v>
      </c>
      <c r="D156" s="10">
        <f t="shared" si="0"/>
        <v>0</v>
      </c>
    </row>
    <row r="157" spans="1:4" ht="15.75" thickBot="1" x14ac:dyDescent="0.3">
      <c r="A157" s="2">
        <v>7</v>
      </c>
      <c r="B157" s="3" t="s">
        <v>9</v>
      </c>
      <c r="C157" s="13">
        <f t="shared" si="0"/>
        <v>0</v>
      </c>
      <c r="D157" s="10">
        <f t="shared" si="0"/>
        <v>0</v>
      </c>
    </row>
    <row r="158" spans="1:4" ht="15.75" thickBot="1" x14ac:dyDescent="0.3">
      <c r="A158" s="2">
        <v>8</v>
      </c>
      <c r="B158" s="3" t="s">
        <v>10</v>
      </c>
      <c r="C158" s="13">
        <f t="shared" si="0"/>
        <v>0</v>
      </c>
      <c r="D158" s="10">
        <f t="shared" si="0"/>
        <v>0</v>
      </c>
    </row>
    <row r="159" spans="1:4" ht="15.75" thickBot="1" x14ac:dyDescent="0.3">
      <c r="A159" s="2">
        <v>9</v>
      </c>
      <c r="B159" s="3" t="s">
        <v>11</v>
      </c>
      <c r="C159" s="13">
        <f t="shared" si="0"/>
        <v>1</v>
      </c>
      <c r="D159" s="10">
        <f t="shared" si="0"/>
        <v>0</v>
      </c>
    </row>
    <row r="160" spans="1:4" ht="15.75" thickBot="1" x14ac:dyDescent="0.3">
      <c r="A160" s="2">
        <v>10</v>
      </c>
      <c r="B160" s="3" t="s">
        <v>12</v>
      </c>
      <c r="C160" s="13">
        <f t="shared" si="0"/>
        <v>2</v>
      </c>
      <c r="D160" s="10">
        <f t="shared" si="0"/>
        <v>0</v>
      </c>
    </row>
    <row r="161" spans="1:4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0"/>
        <v>0</v>
      </c>
    </row>
    <row r="162" spans="1:4" ht="15.75" thickBot="1" x14ac:dyDescent="0.3">
      <c r="A162" s="2">
        <v>12</v>
      </c>
      <c r="B162" s="3" t="s">
        <v>14</v>
      </c>
      <c r="C162" s="13">
        <f t="shared" si="0"/>
        <v>1</v>
      </c>
      <c r="D162" s="10">
        <f t="shared" si="0"/>
        <v>0</v>
      </c>
    </row>
    <row r="163" spans="1:4" ht="15.75" thickBot="1" x14ac:dyDescent="0.3">
      <c r="A163" s="2">
        <v>13</v>
      </c>
      <c r="B163" s="3" t="s">
        <v>15</v>
      </c>
      <c r="C163" s="13">
        <f t="shared" si="0"/>
        <v>0</v>
      </c>
      <c r="D163" s="10">
        <f t="shared" si="0"/>
        <v>0</v>
      </c>
    </row>
    <row r="164" spans="1:4" ht="15.75" thickBot="1" x14ac:dyDescent="0.3">
      <c r="A164" s="2">
        <v>14</v>
      </c>
      <c r="B164" s="3" t="s">
        <v>16</v>
      </c>
      <c r="C164" s="13">
        <f t="shared" si="0"/>
        <v>1</v>
      </c>
      <c r="D164" s="10">
        <f t="shared" si="0"/>
        <v>0</v>
      </c>
    </row>
    <row r="165" spans="1:4" ht="15.75" thickBot="1" x14ac:dyDescent="0.3">
      <c r="A165" s="2">
        <v>15</v>
      </c>
      <c r="B165" s="3" t="s">
        <v>17</v>
      </c>
      <c r="C165" s="13">
        <f t="shared" si="0"/>
        <v>3</v>
      </c>
      <c r="D165" s="10">
        <f t="shared" si="0"/>
        <v>0</v>
      </c>
    </row>
    <row r="166" spans="1:4" ht="15.75" thickBot="1" x14ac:dyDescent="0.3">
      <c r="A166" s="2">
        <v>16</v>
      </c>
      <c r="B166" s="3" t="s">
        <v>18</v>
      </c>
      <c r="C166" s="13">
        <f t="shared" si="0"/>
        <v>0</v>
      </c>
      <c r="D166" s="10">
        <f t="shared" si="0"/>
        <v>0</v>
      </c>
    </row>
    <row r="167" spans="1:4" ht="15.75" thickBot="1" x14ac:dyDescent="0.3">
      <c r="A167" s="2">
        <v>17</v>
      </c>
      <c r="B167" s="3" t="s">
        <v>19</v>
      </c>
      <c r="C167" s="13">
        <f t="shared" si="0"/>
        <v>0</v>
      </c>
      <c r="D167" s="10">
        <f t="shared" si="0"/>
        <v>0</v>
      </c>
    </row>
    <row r="168" spans="1:4" ht="15.75" thickBot="1" x14ac:dyDescent="0.3">
      <c r="A168" s="2">
        <v>18</v>
      </c>
      <c r="B168" s="3" t="s">
        <v>20</v>
      </c>
      <c r="C168" s="13">
        <f t="shared" si="0"/>
        <v>0</v>
      </c>
      <c r="D168" s="10">
        <f t="shared" si="0"/>
        <v>0</v>
      </c>
    </row>
    <row r="169" spans="1:4" ht="15.75" thickBot="1" x14ac:dyDescent="0.3">
      <c r="A169" s="2">
        <v>19</v>
      </c>
      <c r="B169" s="3" t="s">
        <v>21</v>
      </c>
      <c r="C169" s="13">
        <f t="shared" si="0"/>
        <v>1</v>
      </c>
      <c r="D169" s="10">
        <f t="shared" si="0"/>
        <v>0</v>
      </c>
    </row>
    <row r="170" spans="1:4" ht="15.75" thickBot="1" x14ac:dyDescent="0.3">
      <c r="A170" s="2">
        <v>20</v>
      </c>
      <c r="B170" s="3" t="s">
        <v>22</v>
      </c>
      <c r="C170" s="13">
        <f t="shared" si="0"/>
        <v>0</v>
      </c>
      <c r="D170" s="10">
        <f t="shared" si="0"/>
        <v>0</v>
      </c>
    </row>
    <row r="171" spans="1:4" ht="15.75" thickBot="1" x14ac:dyDescent="0.3">
      <c r="A171" s="2">
        <v>21</v>
      </c>
      <c r="B171" s="3" t="s">
        <v>23</v>
      </c>
      <c r="C171" s="13">
        <f t="shared" si="0"/>
        <v>1</v>
      </c>
      <c r="D171" s="10">
        <f t="shared" si="0"/>
        <v>0</v>
      </c>
    </row>
    <row r="172" spans="1:4" ht="15.75" thickBot="1" x14ac:dyDescent="0.3">
      <c r="A172" s="2">
        <v>22</v>
      </c>
      <c r="B172" s="3" t="s">
        <v>24</v>
      </c>
      <c r="C172" s="13">
        <f t="shared" si="0"/>
        <v>0</v>
      </c>
      <c r="D172" s="10">
        <f t="shared" si="0"/>
        <v>0</v>
      </c>
    </row>
    <row r="173" spans="1:4" ht="15.75" thickBot="1" x14ac:dyDescent="0.3">
      <c r="A173" s="2">
        <v>23</v>
      </c>
      <c r="B173" s="3" t="s">
        <v>25</v>
      </c>
      <c r="C173" s="13">
        <f t="shared" si="0"/>
        <v>1</v>
      </c>
      <c r="D173" s="10">
        <f t="shared" si="0"/>
        <v>0</v>
      </c>
    </row>
    <row r="174" spans="1:4" ht="15.75" thickBot="1" x14ac:dyDescent="0.3">
      <c r="A174" s="2">
        <v>24</v>
      </c>
      <c r="B174" s="3" t="s">
        <v>26</v>
      </c>
      <c r="C174" s="13">
        <f t="shared" si="0"/>
        <v>0</v>
      </c>
      <c r="D174" s="10">
        <f t="shared" si="0"/>
        <v>0</v>
      </c>
    </row>
    <row r="175" spans="1:4" ht="15.75" thickBot="1" x14ac:dyDescent="0.3">
      <c r="A175" s="2">
        <v>25</v>
      </c>
      <c r="B175" s="3" t="s">
        <v>27</v>
      </c>
      <c r="C175" s="13">
        <f t="shared" si="0"/>
        <v>4</v>
      </c>
      <c r="D175" s="10">
        <f t="shared" si="0"/>
        <v>0</v>
      </c>
    </row>
    <row r="176" spans="1:4" ht="15.75" thickBot="1" x14ac:dyDescent="0.3">
      <c r="A176" s="2">
        <v>26</v>
      </c>
      <c r="B176" s="4" t="s">
        <v>28</v>
      </c>
      <c r="C176" s="13">
        <f t="shared" si="0"/>
        <v>0</v>
      </c>
      <c r="D176" s="10">
        <f t="shared" si="0"/>
        <v>0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0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0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0"/>
        <v>0</v>
      </c>
    </row>
    <row r="180" spans="1:4" ht="15.75" thickBot="1" x14ac:dyDescent="0.3">
      <c r="A180" s="58" t="s">
        <v>36</v>
      </c>
      <c r="B180" s="59"/>
      <c r="C180" s="39">
        <f t="shared" si="0"/>
        <v>21</v>
      </c>
      <c r="D180" s="40">
        <f t="shared" si="0"/>
        <v>0</v>
      </c>
    </row>
  </sheetData>
  <mergeCells count="35">
    <mergeCell ref="A108:B108"/>
    <mergeCell ref="A2:D2"/>
    <mergeCell ref="A38:D38"/>
    <mergeCell ref="A74:D74"/>
    <mergeCell ref="A76:A78"/>
    <mergeCell ref="B76:B78"/>
    <mergeCell ref="C77:C78"/>
    <mergeCell ref="D77:D78"/>
    <mergeCell ref="A40:A42"/>
    <mergeCell ref="B40:B42"/>
    <mergeCell ref="C41:C42"/>
    <mergeCell ref="D41:D42"/>
    <mergeCell ref="A72:B72"/>
    <mergeCell ref="D5:D6"/>
    <mergeCell ref="C5:C6"/>
    <mergeCell ref="A36:B36"/>
    <mergeCell ref="A180:B180"/>
    <mergeCell ref="A110:D110"/>
    <mergeCell ref="A146:D146"/>
    <mergeCell ref="A144:B144"/>
    <mergeCell ref="A148:A150"/>
    <mergeCell ref="B148:B150"/>
    <mergeCell ref="C149:C150"/>
    <mergeCell ref="D149:D150"/>
    <mergeCell ref="A112:A114"/>
    <mergeCell ref="B112:B114"/>
    <mergeCell ref="C113:C114"/>
    <mergeCell ref="D113:D114"/>
    <mergeCell ref="A111:B111"/>
    <mergeCell ref="A147:B147"/>
    <mergeCell ref="A4:A6"/>
    <mergeCell ref="B4:B6"/>
    <mergeCell ref="A3:B3"/>
    <mergeCell ref="A39:B39"/>
    <mergeCell ref="A75:B7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DF0E-557E-4E93-BB03-C2A1E6D5EE18}">
  <dimension ref="A2:E180"/>
  <sheetViews>
    <sheetView topLeftCell="A142" zoomScale="77" zoomScaleNormal="77" workbookViewId="0">
      <selection activeCell="K165" sqref="K165"/>
    </sheetView>
  </sheetViews>
  <sheetFormatPr defaultRowHeight="15" x14ac:dyDescent="0.25"/>
  <cols>
    <col min="1" max="1" width="10.28515625" customWidth="1"/>
    <col min="2" max="2" width="18.5703125" customWidth="1"/>
    <col min="3" max="3" width="23.140625" customWidth="1"/>
    <col min="4" max="4" width="25.140625" customWidth="1"/>
  </cols>
  <sheetData>
    <row r="2" spans="1:5" ht="45" customHeight="1" x14ac:dyDescent="0.25">
      <c r="A2" s="70" t="s">
        <v>42</v>
      </c>
      <c r="B2" s="70"/>
      <c r="C2" s="70"/>
      <c r="D2" s="70"/>
    </row>
    <row r="3" spans="1:5" ht="16.5" thickBot="1" x14ac:dyDescent="0.3">
      <c r="A3" s="56" t="s">
        <v>45</v>
      </c>
      <c r="B3" s="56"/>
      <c r="C3" s="14"/>
      <c r="D3" s="14"/>
    </row>
    <row r="4" spans="1:5" ht="52.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  <c r="E4" s="1"/>
    </row>
    <row r="5" spans="1:5" x14ac:dyDescent="0.25">
      <c r="A5" s="61"/>
      <c r="B5" s="61"/>
      <c r="C5" s="63" t="s">
        <v>30</v>
      </c>
      <c r="D5" s="64" t="s">
        <v>32</v>
      </c>
      <c r="E5" s="1"/>
    </row>
    <row r="6" spans="1:5" ht="27" customHeight="1" thickBot="1" x14ac:dyDescent="0.3">
      <c r="A6" s="62"/>
      <c r="B6" s="62"/>
      <c r="C6" s="63"/>
      <c r="D6" s="65"/>
      <c r="E6" s="1"/>
    </row>
    <row r="7" spans="1:5" x14ac:dyDescent="0.25">
      <c r="A7" s="5">
        <v>1</v>
      </c>
      <c r="B7" s="6" t="s">
        <v>3</v>
      </c>
      <c r="C7" s="13"/>
      <c r="D7" s="10"/>
      <c r="E7" s="1"/>
    </row>
    <row r="8" spans="1:5" x14ac:dyDescent="0.25">
      <c r="A8" s="2">
        <v>2</v>
      </c>
      <c r="B8" s="3" t="s">
        <v>4</v>
      </c>
      <c r="C8" s="7"/>
      <c r="D8" s="11"/>
      <c r="E8" s="1"/>
    </row>
    <row r="9" spans="1:5" x14ac:dyDescent="0.25">
      <c r="A9" s="2">
        <v>3</v>
      </c>
      <c r="B9" s="3" t="s">
        <v>5</v>
      </c>
      <c r="C9" s="7"/>
      <c r="D9" s="11"/>
      <c r="E9" s="1"/>
    </row>
    <row r="10" spans="1:5" x14ac:dyDescent="0.25">
      <c r="A10" s="2">
        <v>4</v>
      </c>
      <c r="B10" s="3" t="s">
        <v>6</v>
      </c>
      <c r="C10" s="7"/>
      <c r="D10" s="11"/>
      <c r="E10" s="1"/>
    </row>
    <row r="11" spans="1:5" x14ac:dyDescent="0.25">
      <c r="A11" s="2">
        <v>5</v>
      </c>
      <c r="B11" s="3" t="s">
        <v>7</v>
      </c>
      <c r="C11" s="7"/>
      <c r="D11" s="11"/>
      <c r="E11" s="1"/>
    </row>
    <row r="12" spans="1:5" x14ac:dyDescent="0.25">
      <c r="A12" s="2">
        <v>6</v>
      </c>
      <c r="B12" s="3" t="s">
        <v>8</v>
      </c>
      <c r="C12" s="7"/>
      <c r="D12" s="11"/>
      <c r="E12" s="1"/>
    </row>
    <row r="13" spans="1:5" x14ac:dyDescent="0.25">
      <c r="A13" s="2">
        <v>7</v>
      </c>
      <c r="B13" s="3" t="s">
        <v>9</v>
      </c>
      <c r="C13" s="7"/>
      <c r="D13" s="11"/>
      <c r="E13" s="1"/>
    </row>
    <row r="14" spans="1:5" x14ac:dyDescent="0.25">
      <c r="A14" s="2">
        <v>8</v>
      </c>
      <c r="B14" s="3" t="s">
        <v>10</v>
      </c>
      <c r="C14" s="7"/>
      <c r="D14" s="11"/>
      <c r="E14" s="1"/>
    </row>
    <row r="15" spans="1:5" x14ac:dyDescent="0.25">
      <c r="A15" s="2">
        <v>9</v>
      </c>
      <c r="B15" s="3" t="s">
        <v>11</v>
      </c>
      <c r="C15" s="7"/>
      <c r="D15" s="11"/>
      <c r="E15" s="1"/>
    </row>
    <row r="16" spans="1:5" x14ac:dyDescent="0.25">
      <c r="A16" s="2">
        <v>10</v>
      </c>
      <c r="B16" s="3" t="s">
        <v>12</v>
      </c>
      <c r="C16" s="7"/>
      <c r="D16" s="11"/>
      <c r="E16" s="1"/>
    </row>
    <row r="17" spans="1:5" x14ac:dyDescent="0.25">
      <c r="A17" s="2">
        <v>11</v>
      </c>
      <c r="B17" s="3" t="s">
        <v>13</v>
      </c>
      <c r="C17" s="44"/>
      <c r="D17" s="45"/>
      <c r="E17" s="1"/>
    </row>
    <row r="18" spans="1:5" x14ac:dyDescent="0.25">
      <c r="A18" s="2">
        <v>12</v>
      </c>
      <c r="B18" s="3" t="s">
        <v>14</v>
      </c>
      <c r="C18" s="44"/>
      <c r="D18" s="45"/>
      <c r="E18" s="1"/>
    </row>
    <row r="19" spans="1:5" x14ac:dyDescent="0.25">
      <c r="A19" s="2">
        <v>13</v>
      </c>
      <c r="B19" s="3" t="s">
        <v>15</v>
      </c>
      <c r="C19" s="44"/>
      <c r="D19" s="45"/>
      <c r="E19" s="1"/>
    </row>
    <row r="20" spans="1:5" x14ac:dyDescent="0.25">
      <c r="A20" s="2">
        <v>14</v>
      </c>
      <c r="B20" s="3" t="s">
        <v>16</v>
      </c>
      <c r="C20" s="7"/>
      <c r="D20" s="11"/>
      <c r="E20" s="1"/>
    </row>
    <row r="21" spans="1:5" x14ac:dyDescent="0.25">
      <c r="A21" s="2">
        <v>15</v>
      </c>
      <c r="B21" s="3" t="s">
        <v>17</v>
      </c>
      <c r="C21" s="7"/>
      <c r="D21" s="11"/>
      <c r="E21" s="1"/>
    </row>
    <row r="22" spans="1:5" x14ac:dyDescent="0.25">
      <c r="A22" s="2">
        <v>16</v>
      </c>
      <c r="B22" s="3" t="s">
        <v>18</v>
      </c>
      <c r="C22" s="7"/>
      <c r="D22" s="11"/>
      <c r="E22" s="1"/>
    </row>
    <row r="23" spans="1:5" x14ac:dyDescent="0.25">
      <c r="A23" s="2">
        <v>17</v>
      </c>
      <c r="B23" s="3" t="s">
        <v>19</v>
      </c>
      <c r="C23" s="7"/>
      <c r="D23" s="11"/>
      <c r="E23" s="1"/>
    </row>
    <row r="24" spans="1:5" x14ac:dyDescent="0.25">
      <c r="A24" s="2">
        <v>18</v>
      </c>
      <c r="B24" s="3" t="s">
        <v>20</v>
      </c>
      <c r="C24" s="7"/>
      <c r="D24" s="11"/>
      <c r="E24" s="1"/>
    </row>
    <row r="25" spans="1:5" x14ac:dyDescent="0.25">
      <c r="A25" s="2">
        <v>19</v>
      </c>
      <c r="B25" s="3" t="s">
        <v>21</v>
      </c>
      <c r="C25" s="7"/>
      <c r="D25" s="11"/>
      <c r="E25" s="1"/>
    </row>
    <row r="26" spans="1:5" x14ac:dyDescent="0.25">
      <c r="A26" s="2">
        <v>20</v>
      </c>
      <c r="B26" s="3" t="s">
        <v>22</v>
      </c>
      <c r="C26" s="7"/>
      <c r="D26" s="11"/>
      <c r="E26" s="1"/>
    </row>
    <row r="27" spans="1:5" x14ac:dyDescent="0.25">
      <c r="A27" s="2">
        <v>21</v>
      </c>
      <c r="B27" s="3" t="s">
        <v>23</v>
      </c>
      <c r="C27" s="7"/>
      <c r="D27" s="11"/>
      <c r="E27" s="1"/>
    </row>
    <row r="28" spans="1:5" x14ac:dyDescent="0.25">
      <c r="A28" s="2">
        <v>22</v>
      </c>
      <c r="B28" s="3" t="s">
        <v>24</v>
      </c>
      <c r="C28" s="7"/>
      <c r="D28" s="11"/>
      <c r="E28" s="1"/>
    </row>
    <row r="29" spans="1:5" ht="17.25" customHeight="1" x14ac:dyDescent="0.25">
      <c r="A29" s="2">
        <v>23</v>
      </c>
      <c r="B29" s="3" t="s">
        <v>25</v>
      </c>
      <c r="C29" s="7"/>
      <c r="D29" s="11"/>
      <c r="E29" s="1"/>
    </row>
    <row r="30" spans="1:5" x14ac:dyDescent="0.25">
      <c r="A30" s="2">
        <v>24</v>
      </c>
      <c r="B30" s="3" t="s">
        <v>26</v>
      </c>
      <c r="C30" s="7"/>
      <c r="D30" s="11"/>
      <c r="E30" s="1"/>
    </row>
    <row r="31" spans="1:5" x14ac:dyDescent="0.25">
      <c r="A31" s="2">
        <v>25</v>
      </c>
      <c r="B31" s="3" t="s">
        <v>27</v>
      </c>
      <c r="C31" s="7"/>
      <c r="D31" s="11"/>
      <c r="E31" s="1"/>
    </row>
    <row r="32" spans="1:5" x14ac:dyDescent="0.25">
      <c r="A32" s="2">
        <v>26</v>
      </c>
      <c r="B32" s="4" t="s">
        <v>28</v>
      </c>
      <c r="C32" s="7"/>
      <c r="D32" s="11"/>
      <c r="E32" s="1"/>
    </row>
    <row r="33" spans="1:4" x14ac:dyDescent="0.25">
      <c r="A33" s="2">
        <v>27</v>
      </c>
      <c r="B33" s="4" t="s">
        <v>33</v>
      </c>
      <c r="C33" s="7"/>
      <c r="D33" s="11"/>
    </row>
    <row r="34" spans="1:4" x14ac:dyDescent="0.25">
      <c r="A34" s="2">
        <v>28</v>
      </c>
      <c r="B34" s="4" t="s">
        <v>34</v>
      </c>
      <c r="C34" s="7"/>
      <c r="D34" s="11"/>
    </row>
    <row r="35" spans="1:4" x14ac:dyDescent="0.25">
      <c r="A35" s="2">
        <v>29</v>
      </c>
      <c r="B35" s="4" t="s">
        <v>35</v>
      </c>
      <c r="C35" s="7"/>
      <c r="D35" s="11"/>
    </row>
    <row r="36" spans="1:4" ht="15.75" thickBot="1" x14ac:dyDescent="0.3">
      <c r="A36" s="74" t="s">
        <v>36</v>
      </c>
      <c r="B36" s="75"/>
      <c r="C36" s="8">
        <f>SUM(C7:C35)</f>
        <v>0</v>
      </c>
      <c r="D36" s="12">
        <f>SUM(D7:D35)</f>
        <v>0</v>
      </c>
    </row>
    <row r="38" spans="1:4" ht="40.5" customHeight="1" x14ac:dyDescent="0.25">
      <c r="A38" s="80" t="s">
        <v>43</v>
      </c>
      <c r="B38" s="80"/>
      <c r="C38" s="80"/>
      <c r="D38" s="80"/>
    </row>
    <row r="39" spans="1:4" ht="16.5" thickBot="1" x14ac:dyDescent="0.3">
      <c r="A39" s="56" t="s">
        <v>46</v>
      </c>
      <c r="B39" s="56"/>
    </row>
    <row r="40" spans="1:4" ht="47.25" x14ac:dyDescent="0.25">
      <c r="A40" s="60"/>
      <c r="B40" s="60" t="s">
        <v>2</v>
      </c>
      <c r="C40" s="9" t="s">
        <v>29</v>
      </c>
      <c r="D40" s="9" t="s">
        <v>31</v>
      </c>
    </row>
    <row r="41" spans="1:4" ht="15" customHeight="1" x14ac:dyDescent="0.25">
      <c r="A41" s="61"/>
      <c r="B41" s="61"/>
      <c r="C41" s="63" t="s">
        <v>30</v>
      </c>
      <c r="D41" s="64" t="s">
        <v>32</v>
      </c>
    </row>
    <row r="42" spans="1:4" ht="35.25" customHeight="1" thickBot="1" x14ac:dyDescent="0.3">
      <c r="A42" s="62"/>
      <c r="B42" s="62"/>
      <c r="C42" s="63"/>
      <c r="D42" s="65"/>
    </row>
    <row r="43" spans="1:4" x14ac:dyDescent="0.25">
      <c r="A43" s="5">
        <v>1</v>
      </c>
      <c r="B43" s="6" t="s">
        <v>3</v>
      </c>
      <c r="C43" s="33">
        <v>5</v>
      </c>
      <c r="D43" s="34">
        <v>0</v>
      </c>
    </row>
    <row r="44" spans="1:4" x14ac:dyDescent="0.25">
      <c r="A44" s="2">
        <v>2</v>
      </c>
      <c r="B44" s="3" t="s">
        <v>4</v>
      </c>
      <c r="C44" s="21">
        <v>8</v>
      </c>
      <c r="D44" s="22">
        <v>1</v>
      </c>
    </row>
    <row r="45" spans="1:4" x14ac:dyDescent="0.25">
      <c r="A45" s="2">
        <v>3</v>
      </c>
      <c r="B45" s="3" t="s">
        <v>5</v>
      </c>
      <c r="C45" s="21">
        <v>37</v>
      </c>
      <c r="D45" s="22">
        <v>5</v>
      </c>
    </row>
    <row r="46" spans="1:4" x14ac:dyDescent="0.25">
      <c r="A46" s="2">
        <v>4</v>
      </c>
      <c r="B46" s="3" t="s">
        <v>6</v>
      </c>
      <c r="C46" s="31">
        <v>5</v>
      </c>
      <c r="D46" s="30">
        <v>1</v>
      </c>
    </row>
    <row r="47" spans="1:4" x14ac:dyDescent="0.25">
      <c r="A47" s="2">
        <v>5</v>
      </c>
      <c r="B47" s="3" t="s">
        <v>7</v>
      </c>
      <c r="C47" s="31">
        <v>5</v>
      </c>
      <c r="D47" s="30">
        <v>0</v>
      </c>
    </row>
    <row r="48" spans="1:4" x14ac:dyDescent="0.25">
      <c r="A48" s="2">
        <v>6</v>
      </c>
      <c r="B48" s="3" t="s">
        <v>8</v>
      </c>
      <c r="C48" s="31">
        <v>5</v>
      </c>
      <c r="D48" s="30">
        <v>0</v>
      </c>
    </row>
    <row r="49" spans="1:4" x14ac:dyDescent="0.25">
      <c r="A49" s="2">
        <v>7</v>
      </c>
      <c r="B49" s="3" t="s">
        <v>9</v>
      </c>
      <c r="C49" s="21">
        <v>6</v>
      </c>
      <c r="D49" s="22">
        <v>0</v>
      </c>
    </row>
    <row r="50" spans="1:4" x14ac:dyDescent="0.25">
      <c r="A50" s="2">
        <v>8</v>
      </c>
      <c r="B50" s="3" t="s">
        <v>10</v>
      </c>
      <c r="C50" s="21">
        <v>7</v>
      </c>
      <c r="D50" s="22">
        <v>1</v>
      </c>
    </row>
    <row r="51" spans="1:4" x14ac:dyDescent="0.25">
      <c r="A51" s="2">
        <v>9</v>
      </c>
      <c r="B51" s="3" t="s">
        <v>11</v>
      </c>
      <c r="C51" s="21">
        <v>8</v>
      </c>
      <c r="D51" s="22">
        <v>0</v>
      </c>
    </row>
    <row r="52" spans="1:4" x14ac:dyDescent="0.25">
      <c r="A52" s="2">
        <v>10</v>
      </c>
      <c r="B52" s="3" t="s">
        <v>12</v>
      </c>
      <c r="C52" s="21">
        <v>5</v>
      </c>
      <c r="D52" s="22">
        <v>0</v>
      </c>
    </row>
    <row r="53" spans="1:4" x14ac:dyDescent="0.25">
      <c r="A53" s="2">
        <v>11</v>
      </c>
      <c r="B53" s="3" t="s">
        <v>13</v>
      </c>
      <c r="C53" s="31">
        <v>0</v>
      </c>
      <c r="D53" s="30">
        <v>0</v>
      </c>
    </row>
    <row r="54" spans="1:4" x14ac:dyDescent="0.25">
      <c r="A54" s="2">
        <v>12</v>
      </c>
      <c r="B54" s="3" t="s">
        <v>14</v>
      </c>
      <c r="C54" s="31">
        <v>15</v>
      </c>
      <c r="D54" s="30">
        <v>0</v>
      </c>
    </row>
    <row r="55" spans="1:4" x14ac:dyDescent="0.25">
      <c r="A55" s="2">
        <v>13</v>
      </c>
      <c r="B55" s="3" t="s">
        <v>15</v>
      </c>
      <c r="C55" s="31">
        <v>15</v>
      </c>
      <c r="D55" s="30">
        <v>0</v>
      </c>
    </row>
    <row r="56" spans="1:4" x14ac:dyDescent="0.25">
      <c r="A56" s="2">
        <v>14</v>
      </c>
      <c r="B56" s="3" t="s">
        <v>16</v>
      </c>
      <c r="C56" s="31">
        <v>32</v>
      </c>
      <c r="D56" s="30">
        <v>1</v>
      </c>
    </row>
    <row r="57" spans="1:4" x14ac:dyDescent="0.25">
      <c r="A57" s="2">
        <v>15</v>
      </c>
      <c r="B57" s="3" t="s">
        <v>17</v>
      </c>
      <c r="C57" s="21">
        <v>19</v>
      </c>
      <c r="D57" s="22">
        <v>0</v>
      </c>
    </row>
    <row r="58" spans="1:4" x14ac:dyDescent="0.25">
      <c r="A58" s="2">
        <v>16</v>
      </c>
      <c r="B58" s="3" t="s">
        <v>18</v>
      </c>
      <c r="C58" s="21">
        <v>4</v>
      </c>
      <c r="D58" s="22">
        <v>0</v>
      </c>
    </row>
    <row r="59" spans="1:4" x14ac:dyDescent="0.25">
      <c r="A59" s="2">
        <v>17</v>
      </c>
      <c r="B59" s="3" t="s">
        <v>19</v>
      </c>
      <c r="C59" s="21">
        <v>5</v>
      </c>
      <c r="D59" s="22">
        <v>0</v>
      </c>
    </row>
    <row r="60" spans="1:4" x14ac:dyDescent="0.25">
      <c r="A60" s="2">
        <v>18</v>
      </c>
      <c r="B60" s="3" t="s">
        <v>20</v>
      </c>
      <c r="C60" s="24">
        <v>4</v>
      </c>
      <c r="D60" s="25">
        <v>0</v>
      </c>
    </row>
    <row r="61" spans="1:4" x14ac:dyDescent="0.25">
      <c r="A61" s="2">
        <v>19</v>
      </c>
      <c r="B61" s="3" t="s">
        <v>21</v>
      </c>
      <c r="C61" s="24">
        <v>10</v>
      </c>
      <c r="D61" s="25">
        <v>1</v>
      </c>
    </row>
    <row r="62" spans="1:4" x14ac:dyDescent="0.25">
      <c r="A62" s="2">
        <v>20</v>
      </c>
      <c r="B62" s="3" t="s">
        <v>22</v>
      </c>
      <c r="C62" s="21">
        <v>1</v>
      </c>
      <c r="D62" s="22">
        <v>0</v>
      </c>
    </row>
    <row r="63" spans="1:4" x14ac:dyDescent="0.25">
      <c r="A63" s="2">
        <v>21</v>
      </c>
      <c r="B63" s="3" t="s">
        <v>23</v>
      </c>
      <c r="C63" s="21">
        <v>5</v>
      </c>
      <c r="D63" s="22">
        <v>0</v>
      </c>
    </row>
    <row r="64" spans="1:4" x14ac:dyDescent="0.25">
      <c r="A64" s="2">
        <v>22</v>
      </c>
      <c r="B64" s="3" t="s">
        <v>24</v>
      </c>
      <c r="C64" s="21">
        <v>6</v>
      </c>
      <c r="D64" s="22">
        <v>0</v>
      </c>
    </row>
    <row r="65" spans="1:4" x14ac:dyDescent="0.25">
      <c r="A65" s="2">
        <v>23</v>
      </c>
      <c r="B65" s="3" t="s">
        <v>25</v>
      </c>
      <c r="C65" s="21">
        <v>2</v>
      </c>
      <c r="D65" s="22">
        <v>0</v>
      </c>
    </row>
    <row r="66" spans="1:4" x14ac:dyDescent="0.25">
      <c r="A66" s="2">
        <v>24</v>
      </c>
      <c r="B66" s="3" t="s">
        <v>26</v>
      </c>
      <c r="C66" s="21">
        <v>2</v>
      </c>
      <c r="D66" s="22">
        <v>0</v>
      </c>
    </row>
    <row r="67" spans="1:4" x14ac:dyDescent="0.25">
      <c r="A67" s="2">
        <v>25</v>
      </c>
      <c r="B67" s="3" t="s">
        <v>27</v>
      </c>
      <c r="C67" s="21">
        <v>9</v>
      </c>
      <c r="D67" s="22">
        <v>0</v>
      </c>
    </row>
    <row r="68" spans="1:4" x14ac:dyDescent="0.25">
      <c r="A68" s="2">
        <v>26</v>
      </c>
      <c r="B68" s="4" t="s">
        <v>28</v>
      </c>
      <c r="C68" s="21">
        <v>1</v>
      </c>
      <c r="D68" s="22">
        <v>0</v>
      </c>
    </row>
    <row r="69" spans="1:4" x14ac:dyDescent="0.25">
      <c r="A69" s="2">
        <v>27</v>
      </c>
      <c r="B69" s="4" t="s">
        <v>33</v>
      </c>
      <c r="C69" s="21">
        <v>0</v>
      </c>
      <c r="D69" s="22">
        <v>0</v>
      </c>
    </row>
    <row r="70" spans="1:4" x14ac:dyDescent="0.25">
      <c r="A70" s="2">
        <v>28</v>
      </c>
      <c r="B70" s="4" t="s">
        <v>34</v>
      </c>
      <c r="C70" s="21">
        <v>0</v>
      </c>
      <c r="D70" s="22">
        <v>0</v>
      </c>
    </row>
    <row r="71" spans="1:4" x14ac:dyDescent="0.25">
      <c r="A71" s="2">
        <v>29</v>
      </c>
      <c r="B71" s="4" t="s">
        <v>35</v>
      </c>
      <c r="C71" s="21">
        <v>0</v>
      </c>
      <c r="D71" s="22">
        <v>0</v>
      </c>
    </row>
    <row r="72" spans="1:4" ht="15.75" thickBot="1" x14ac:dyDescent="0.3">
      <c r="A72" s="58" t="s">
        <v>36</v>
      </c>
      <c r="B72" s="59"/>
      <c r="C72" s="37">
        <f>SUM(C43:C71)</f>
        <v>221</v>
      </c>
      <c r="D72" s="38">
        <f>SUM(D43:D71)</f>
        <v>10</v>
      </c>
    </row>
    <row r="74" spans="1:4" ht="30.75" customHeight="1" x14ac:dyDescent="0.25">
      <c r="A74" s="57" t="s">
        <v>41</v>
      </c>
      <c r="B74" s="57"/>
      <c r="C74" s="57"/>
      <c r="D74" s="57"/>
    </row>
    <row r="75" spans="1:4" ht="16.5" thickBot="1" x14ac:dyDescent="0.3">
      <c r="A75" s="56" t="s">
        <v>47</v>
      </c>
      <c r="B75" s="56"/>
    </row>
    <row r="76" spans="1:4" ht="47.25" x14ac:dyDescent="0.25">
      <c r="A76" s="60"/>
      <c r="B76" s="60" t="s">
        <v>2</v>
      </c>
      <c r="C76" s="9" t="s">
        <v>29</v>
      </c>
      <c r="D76" s="9" t="s">
        <v>31</v>
      </c>
    </row>
    <row r="77" spans="1:4" x14ac:dyDescent="0.25">
      <c r="A77" s="61"/>
      <c r="B77" s="61"/>
      <c r="C77" s="63" t="s">
        <v>30</v>
      </c>
      <c r="D77" s="64" t="s">
        <v>32</v>
      </c>
    </row>
    <row r="78" spans="1:4" ht="33.75" customHeight="1" thickBot="1" x14ac:dyDescent="0.3">
      <c r="A78" s="62"/>
      <c r="B78" s="62"/>
      <c r="C78" s="63"/>
      <c r="D78" s="65"/>
    </row>
    <row r="79" spans="1:4" x14ac:dyDescent="0.25">
      <c r="A79" s="5">
        <v>1</v>
      </c>
      <c r="B79" s="6" t="s">
        <v>3</v>
      </c>
      <c r="C79" s="33">
        <v>6</v>
      </c>
      <c r="D79" s="34">
        <v>0</v>
      </c>
    </row>
    <row r="80" spans="1:4" x14ac:dyDescent="0.25">
      <c r="A80" s="2">
        <v>2</v>
      </c>
      <c r="B80" s="3" t="s">
        <v>4</v>
      </c>
      <c r="C80" s="21">
        <v>6</v>
      </c>
      <c r="D80" s="22">
        <v>0</v>
      </c>
    </row>
    <row r="81" spans="1:4" x14ac:dyDescent="0.25">
      <c r="A81" s="2">
        <v>3</v>
      </c>
      <c r="B81" s="3" t="s">
        <v>5</v>
      </c>
      <c r="C81" s="21">
        <v>30</v>
      </c>
      <c r="D81" s="22">
        <v>2</v>
      </c>
    </row>
    <row r="82" spans="1:4" x14ac:dyDescent="0.25">
      <c r="A82" s="2">
        <v>4</v>
      </c>
      <c r="B82" s="3" t="s">
        <v>6</v>
      </c>
      <c r="C82" s="21">
        <v>2</v>
      </c>
      <c r="D82" s="22">
        <v>0</v>
      </c>
    </row>
    <row r="83" spans="1:4" x14ac:dyDescent="0.25">
      <c r="A83" s="2">
        <v>5</v>
      </c>
      <c r="B83" s="3" t="s">
        <v>7</v>
      </c>
      <c r="C83" s="21">
        <v>4</v>
      </c>
      <c r="D83" s="22">
        <v>0</v>
      </c>
    </row>
    <row r="84" spans="1:4" x14ac:dyDescent="0.25">
      <c r="A84" s="2">
        <v>6</v>
      </c>
      <c r="B84" s="3" t="s">
        <v>8</v>
      </c>
      <c r="C84" s="21">
        <v>8</v>
      </c>
      <c r="D84" s="22">
        <v>0</v>
      </c>
    </row>
    <row r="85" spans="1:4" x14ac:dyDescent="0.25">
      <c r="A85" s="2">
        <v>7</v>
      </c>
      <c r="B85" s="3" t="s">
        <v>9</v>
      </c>
      <c r="C85" s="21">
        <v>3</v>
      </c>
      <c r="D85" s="22">
        <v>0</v>
      </c>
    </row>
    <row r="86" spans="1:4" x14ac:dyDescent="0.25">
      <c r="A86" s="2">
        <v>8</v>
      </c>
      <c r="B86" s="3" t="s">
        <v>10</v>
      </c>
      <c r="C86" s="21">
        <v>2</v>
      </c>
      <c r="D86" s="22">
        <v>0</v>
      </c>
    </row>
    <row r="87" spans="1:4" x14ac:dyDescent="0.25">
      <c r="A87" s="2">
        <v>9</v>
      </c>
      <c r="B87" s="3" t="s">
        <v>11</v>
      </c>
      <c r="C87" s="21">
        <v>3</v>
      </c>
      <c r="D87" s="22">
        <v>1</v>
      </c>
    </row>
    <row r="88" spans="1:4" x14ac:dyDescent="0.25">
      <c r="A88" s="2">
        <v>10</v>
      </c>
      <c r="B88" s="3" t="s">
        <v>12</v>
      </c>
      <c r="C88" s="21">
        <v>3</v>
      </c>
      <c r="D88" s="22">
        <v>0</v>
      </c>
    </row>
    <row r="89" spans="1:4" x14ac:dyDescent="0.25">
      <c r="A89" s="2">
        <v>11</v>
      </c>
      <c r="B89" s="3" t="s">
        <v>13</v>
      </c>
      <c r="C89" s="31">
        <v>0</v>
      </c>
      <c r="D89" s="30">
        <v>0</v>
      </c>
    </row>
    <row r="90" spans="1:4" x14ac:dyDescent="0.25">
      <c r="A90" s="2">
        <v>12</v>
      </c>
      <c r="B90" s="3" t="s">
        <v>14</v>
      </c>
      <c r="C90" s="31">
        <v>15</v>
      </c>
      <c r="D90" s="30">
        <v>0</v>
      </c>
    </row>
    <row r="91" spans="1:4" x14ac:dyDescent="0.25">
      <c r="A91" s="2">
        <v>13</v>
      </c>
      <c r="B91" s="3" t="s">
        <v>15</v>
      </c>
      <c r="C91" s="31">
        <v>10</v>
      </c>
      <c r="D91" s="30">
        <v>0</v>
      </c>
    </row>
    <row r="92" spans="1:4" x14ac:dyDescent="0.25">
      <c r="A92" s="2">
        <v>14</v>
      </c>
      <c r="B92" s="3" t="s">
        <v>16</v>
      </c>
      <c r="C92" s="31">
        <v>15</v>
      </c>
      <c r="D92" s="30">
        <v>2</v>
      </c>
    </row>
    <row r="93" spans="1:4" x14ac:dyDescent="0.25">
      <c r="A93" s="2">
        <v>15</v>
      </c>
      <c r="B93" s="3" t="s">
        <v>17</v>
      </c>
      <c r="C93" s="21">
        <v>15</v>
      </c>
      <c r="D93" s="22">
        <v>3</v>
      </c>
    </row>
    <row r="94" spans="1:4" x14ac:dyDescent="0.25">
      <c r="A94" s="2">
        <v>16</v>
      </c>
      <c r="B94" s="3" t="s">
        <v>18</v>
      </c>
      <c r="C94" s="21">
        <v>4</v>
      </c>
      <c r="D94" s="22">
        <v>0</v>
      </c>
    </row>
    <row r="95" spans="1:4" x14ac:dyDescent="0.25">
      <c r="A95" s="2">
        <v>17</v>
      </c>
      <c r="B95" s="3" t="s">
        <v>19</v>
      </c>
      <c r="C95" s="21">
        <v>3</v>
      </c>
      <c r="D95" s="22">
        <v>0</v>
      </c>
    </row>
    <row r="96" spans="1:4" x14ac:dyDescent="0.25">
      <c r="A96" s="2">
        <v>18</v>
      </c>
      <c r="B96" s="3" t="s">
        <v>20</v>
      </c>
      <c r="C96" s="21">
        <v>3</v>
      </c>
      <c r="D96" s="22">
        <v>0</v>
      </c>
    </row>
    <row r="97" spans="1:5" x14ac:dyDescent="0.25">
      <c r="A97" s="2">
        <v>19</v>
      </c>
      <c r="B97" s="3" t="s">
        <v>21</v>
      </c>
      <c r="C97" s="21">
        <v>6</v>
      </c>
      <c r="D97" s="22">
        <v>2</v>
      </c>
    </row>
    <row r="98" spans="1:5" x14ac:dyDescent="0.25">
      <c r="A98" s="2">
        <v>20</v>
      </c>
      <c r="B98" s="3" t="s">
        <v>22</v>
      </c>
      <c r="C98" s="21">
        <v>2</v>
      </c>
      <c r="D98" s="22">
        <v>0</v>
      </c>
    </row>
    <row r="99" spans="1:5" x14ac:dyDescent="0.25">
      <c r="A99" s="2">
        <v>21</v>
      </c>
      <c r="B99" s="3" t="s">
        <v>23</v>
      </c>
      <c r="C99" s="21">
        <v>2</v>
      </c>
      <c r="D99" s="22">
        <v>0</v>
      </c>
    </row>
    <row r="100" spans="1:5" x14ac:dyDescent="0.25">
      <c r="A100" s="2">
        <v>22</v>
      </c>
      <c r="B100" s="3" t="s">
        <v>24</v>
      </c>
      <c r="C100" s="21">
        <v>6</v>
      </c>
      <c r="D100" s="22">
        <v>1</v>
      </c>
    </row>
    <row r="101" spans="1:5" x14ac:dyDescent="0.25">
      <c r="A101" s="2">
        <v>23</v>
      </c>
      <c r="B101" s="3" t="s">
        <v>25</v>
      </c>
      <c r="C101" s="21">
        <v>1</v>
      </c>
      <c r="D101" s="22">
        <v>0</v>
      </c>
      <c r="E101" s="43"/>
    </row>
    <row r="102" spans="1:5" x14ac:dyDescent="0.25">
      <c r="A102" s="2">
        <v>24</v>
      </c>
      <c r="B102" s="3" t="s">
        <v>26</v>
      </c>
      <c r="C102" s="21">
        <v>7</v>
      </c>
      <c r="D102" s="22">
        <v>0</v>
      </c>
    </row>
    <row r="103" spans="1:5" x14ac:dyDescent="0.25">
      <c r="A103" s="2">
        <v>25</v>
      </c>
      <c r="B103" s="3" t="s">
        <v>27</v>
      </c>
      <c r="C103" s="21">
        <v>7</v>
      </c>
      <c r="D103" s="22">
        <v>0</v>
      </c>
    </row>
    <row r="104" spans="1:5" x14ac:dyDescent="0.25">
      <c r="A104" s="2">
        <v>26</v>
      </c>
      <c r="B104" s="4" t="s">
        <v>28</v>
      </c>
      <c r="C104" s="21">
        <v>1</v>
      </c>
      <c r="D104" s="22">
        <v>0</v>
      </c>
    </row>
    <row r="105" spans="1:5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5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5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5" ht="15.75" thickBot="1" x14ac:dyDescent="0.3">
      <c r="A108" s="58" t="s">
        <v>36</v>
      </c>
      <c r="B108" s="59"/>
      <c r="C108" s="41">
        <f>SUM(C79:C107)</f>
        <v>164</v>
      </c>
      <c r="D108" s="42">
        <f>SUM(D79:D107)</f>
        <v>11</v>
      </c>
    </row>
    <row r="110" spans="1:5" ht="31.5" customHeight="1" x14ac:dyDescent="0.25">
      <c r="A110" s="57" t="s">
        <v>41</v>
      </c>
      <c r="B110" s="57"/>
      <c r="C110" s="57"/>
      <c r="D110" s="57"/>
    </row>
    <row r="111" spans="1:5" ht="16.5" thickBot="1" x14ac:dyDescent="0.3">
      <c r="A111" s="56" t="s">
        <v>48</v>
      </c>
      <c r="B111" s="56"/>
    </row>
    <row r="112" spans="1:5" ht="47.25" x14ac:dyDescent="0.25">
      <c r="A112" s="60"/>
      <c r="B112" s="76" t="s">
        <v>2</v>
      </c>
      <c r="C112" s="9" t="s">
        <v>29</v>
      </c>
      <c r="D112" s="9" t="s">
        <v>31</v>
      </c>
    </row>
    <row r="113" spans="1:4" x14ac:dyDescent="0.25">
      <c r="A113" s="61"/>
      <c r="B113" s="77"/>
      <c r="C113" s="63" t="s">
        <v>30</v>
      </c>
      <c r="D113" s="64" t="s">
        <v>32</v>
      </c>
    </row>
    <row r="114" spans="1:4" ht="33" customHeight="1" thickBot="1" x14ac:dyDescent="0.3">
      <c r="A114" s="62"/>
      <c r="B114" s="78"/>
      <c r="C114" s="66"/>
      <c r="D114" s="79"/>
    </row>
    <row r="115" spans="1:4" x14ac:dyDescent="0.25">
      <c r="A115" s="5">
        <v>1</v>
      </c>
      <c r="B115" s="6" t="s">
        <v>3</v>
      </c>
      <c r="C115" s="22">
        <v>2</v>
      </c>
      <c r="D115" s="22">
        <v>0</v>
      </c>
    </row>
    <row r="116" spans="1:4" x14ac:dyDescent="0.25">
      <c r="A116" s="2">
        <v>2</v>
      </c>
      <c r="B116" s="3" t="s">
        <v>4</v>
      </c>
      <c r="C116" s="22">
        <v>3</v>
      </c>
      <c r="D116" s="22">
        <v>0</v>
      </c>
    </row>
    <row r="117" spans="1:4" x14ac:dyDescent="0.25">
      <c r="A117" s="2">
        <v>3</v>
      </c>
      <c r="B117" s="3" t="s">
        <v>5</v>
      </c>
      <c r="C117" s="22">
        <v>24</v>
      </c>
      <c r="D117" s="22">
        <v>5</v>
      </c>
    </row>
    <row r="118" spans="1:4" x14ac:dyDescent="0.25">
      <c r="A118" s="2">
        <v>4</v>
      </c>
      <c r="B118" s="3" t="s">
        <v>6</v>
      </c>
      <c r="C118" s="22">
        <v>5</v>
      </c>
      <c r="D118" s="22">
        <v>0</v>
      </c>
    </row>
    <row r="119" spans="1:4" x14ac:dyDescent="0.25">
      <c r="A119" s="2">
        <v>5</v>
      </c>
      <c r="B119" s="3" t="s">
        <v>7</v>
      </c>
      <c r="C119" s="22">
        <v>2</v>
      </c>
      <c r="D119" s="22">
        <v>0</v>
      </c>
    </row>
    <row r="120" spans="1:4" x14ac:dyDescent="0.25">
      <c r="A120" s="2">
        <v>6</v>
      </c>
      <c r="B120" s="3" t="s">
        <v>8</v>
      </c>
      <c r="C120" s="22">
        <v>5</v>
      </c>
      <c r="D120" s="22">
        <v>1</v>
      </c>
    </row>
    <row r="121" spans="1:4" x14ac:dyDescent="0.25">
      <c r="A121" s="2">
        <v>7</v>
      </c>
      <c r="B121" s="3" t="s">
        <v>9</v>
      </c>
      <c r="C121" s="22">
        <v>4</v>
      </c>
      <c r="D121" s="22">
        <v>0</v>
      </c>
    </row>
    <row r="122" spans="1:4" x14ac:dyDescent="0.25">
      <c r="A122" s="2">
        <v>8</v>
      </c>
      <c r="B122" s="3" t="s">
        <v>10</v>
      </c>
      <c r="C122" s="22">
        <v>6</v>
      </c>
      <c r="D122" s="22">
        <v>0</v>
      </c>
    </row>
    <row r="123" spans="1:4" x14ac:dyDescent="0.25">
      <c r="A123" s="2">
        <v>9</v>
      </c>
      <c r="B123" s="3" t="s">
        <v>11</v>
      </c>
      <c r="C123" s="22">
        <v>4</v>
      </c>
      <c r="D123" s="22">
        <v>0</v>
      </c>
    </row>
    <row r="124" spans="1:4" x14ac:dyDescent="0.25">
      <c r="A124" s="2">
        <v>10</v>
      </c>
      <c r="B124" s="3" t="s">
        <v>12</v>
      </c>
      <c r="C124" s="30">
        <v>6</v>
      </c>
      <c r="D124" s="30">
        <v>0</v>
      </c>
    </row>
    <row r="125" spans="1:4" x14ac:dyDescent="0.25">
      <c r="A125" s="2">
        <v>11</v>
      </c>
      <c r="B125" s="3" t="s">
        <v>13</v>
      </c>
      <c r="C125" s="30">
        <v>0</v>
      </c>
      <c r="D125" s="30">
        <v>0</v>
      </c>
    </row>
    <row r="126" spans="1:4" x14ac:dyDescent="0.25">
      <c r="A126" s="2">
        <v>12</v>
      </c>
      <c r="B126" s="3" t="s">
        <v>14</v>
      </c>
      <c r="C126" s="30">
        <v>6</v>
      </c>
      <c r="D126" s="30">
        <v>0</v>
      </c>
    </row>
    <row r="127" spans="1:4" x14ac:dyDescent="0.25">
      <c r="A127" s="2">
        <v>13</v>
      </c>
      <c r="B127" s="3" t="s">
        <v>15</v>
      </c>
      <c r="C127" s="30">
        <v>8</v>
      </c>
      <c r="D127" s="30">
        <v>1</v>
      </c>
    </row>
    <row r="128" spans="1:4" x14ac:dyDescent="0.25">
      <c r="A128" s="2">
        <v>14</v>
      </c>
      <c r="B128" s="3" t="s">
        <v>16</v>
      </c>
      <c r="C128" s="30">
        <v>12</v>
      </c>
      <c r="D128" s="30">
        <v>0</v>
      </c>
    </row>
    <row r="129" spans="1:4" x14ac:dyDescent="0.25">
      <c r="A129" s="2">
        <v>15</v>
      </c>
      <c r="B129" s="3" t="s">
        <v>17</v>
      </c>
      <c r="C129" s="30">
        <v>8</v>
      </c>
      <c r="D129" s="30">
        <v>1</v>
      </c>
    </row>
    <row r="130" spans="1:4" x14ac:dyDescent="0.25">
      <c r="A130" s="2">
        <v>16</v>
      </c>
      <c r="B130" s="3" t="s">
        <v>18</v>
      </c>
      <c r="C130" s="30">
        <v>3</v>
      </c>
      <c r="D130" s="30">
        <v>0</v>
      </c>
    </row>
    <row r="131" spans="1:4" x14ac:dyDescent="0.25">
      <c r="A131" s="2">
        <v>17</v>
      </c>
      <c r="B131" s="3" t="s">
        <v>19</v>
      </c>
      <c r="C131" s="22">
        <v>0</v>
      </c>
      <c r="D131" s="22">
        <v>0</v>
      </c>
    </row>
    <row r="132" spans="1:4" x14ac:dyDescent="0.25">
      <c r="A132" s="2">
        <v>18</v>
      </c>
      <c r="B132" s="3" t="s">
        <v>20</v>
      </c>
      <c r="C132" s="22">
        <v>2</v>
      </c>
      <c r="D132" s="22">
        <v>0</v>
      </c>
    </row>
    <row r="133" spans="1:4" x14ac:dyDescent="0.25">
      <c r="A133" s="2">
        <v>19</v>
      </c>
      <c r="B133" s="3" t="s">
        <v>21</v>
      </c>
      <c r="C133" s="22">
        <v>13</v>
      </c>
      <c r="D133" s="22">
        <v>0</v>
      </c>
    </row>
    <row r="134" spans="1:4" x14ac:dyDescent="0.25">
      <c r="A134" s="2">
        <v>20</v>
      </c>
      <c r="B134" s="3" t="s">
        <v>22</v>
      </c>
      <c r="C134" s="22">
        <v>3</v>
      </c>
      <c r="D134" s="22">
        <v>0</v>
      </c>
    </row>
    <row r="135" spans="1:4" x14ac:dyDescent="0.25">
      <c r="A135" s="2">
        <v>21</v>
      </c>
      <c r="B135" s="3" t="s">
        <v>23</v>
      </c>
      <c r="C135" s="22">
        <v>5</v>
      </c>
      <c r="D135" s="22">
        <v>1</v>
      </c>
    </row>
    <row r="136" spans="1:4" x14ac:dyDescent="0.25">
      <c r="A136" s="2">
        <v>22</v>
      </c>
      <c r="B136" s="3" t="s">
        <v>24</v>
      </c>
      <c r="C136" s="22">
        <v>2</v>
      </c>
      <c r="D136" s="22">
        <v>0</v>
      </c>
    </row>
    <row r="137" spans="1:4" x14ac:dyDescent="0.25">
      <c r="A137" s="2">
        <v>23</v>
      </c>
      <c r="B137" s="3" t="s">
        <v>25</v>
      </c>
      <c r="C137" s="22">
        <v>0</v>
      </c>
      <c r="D137" s="22">
        <v>0</v>
      </c>
    </row>
    <row r="138" spans="1:4" x14ac:dyDescent="0.25">
      <c r="A138" s="2">
        <v>24</v>
      </c>
      <c r="B138" s="3" t="s">
        <v>26</v>
      </c>
      <c r="C138" s="22">
        <v>6</v>
      </c>
      <c r="D138" s="22">
        <v>1</v>
      </c>
    </row>
    <row r="139" spans="1:4" x14ac:dyDescent="0.25">
      <c r="A139" s="2">
        <v>25</v>
      </c>
      <c r="B139" s="3" t="s">
        <v>27</v>
      </c>
      <c r="C139" s="22">
        <v>7</v>
      </c>
      <c r="D139" s="22">
        <v>1</v>
      </c>
    </row>
    <row r="140" spans="1:4" x14ac:dyDescent="0.25">
      <c r="A140" s="2">
        <v>26</v>
      </c>
      <c r="B140" s="4" t="s">
        <v>28</v>
      </c>
      <c r="C140" s="22">
        <v>2</v>
      </c>
      <c r="D140" s="22">
        <v>0</v>
      </c>
    </row>
    <row r="141" spans="1:4" x14ac:dyDescent="0.25">
      <c r="A141" s="2">
        <v>27</v>
      </c>
      <c r="B141" s="4" t="s">
        <v>33</v>
      </c>
      <c r="C141" s="22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22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22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2">
        <f>SUM(C115:C143)</f>
        <v>138</v>
      </c>
      <c r="D144" s="42">
        <f>SUM(D115:D143)</f>
        <v>11</v>
      </c>
    </row>
    <row r="146" spans="1:4" ht="31.5" customHeight="1" x14ac:dyDescent="0.25">
      <c r="A146" s="57" t="s">
        <v>41</v>
      </c>
      <c r="B146" s="57"/>
      <c r="C146" s="57"/>
      <c r="D146" s="57"/>
    </row>
    <row r="147" spans="1:4" ht="16.5" thickBot="1" x14ac:dyDescent="0.3">
      <c r="A147" s="56" t="s">
        <v>49</v>
      </c>
      <c r="B147" s="56"/>
    </row>
    <row r="148" spans="1:4" ht="47.25" x14ac:dyDescent="0.25">
      <c r="A148" s="60"/>
      <c r="B148" s="60" t="s">
        <v>2</v>
      </c>
      <c r="C148" s="9" t="s">
        <v>29</v>
      </c>
      <c r="D148" s="9" t="s">
        <v>31</v>
      </c>
    </row>
    <row r="149" spans="1:4" x14ac:dyDescent="0.25">
      <c r="A149" s="61"/>
      <c r="B149" s="61"/>
      <c r="C149" s="63" t="s">
        <v>30</v>
      </c>
      <c r="D149" s="64" t="s">
        <v>32</v>
      </c>
    </row>
    <row r="150" spans="1:4" ht="30.75" customHeight="1" thickBot="1" x14ac:dyDescent="0.3">
      <c r="A150" s="62"/>
      <c r="B150" s="62"/>
      <c r="C150" s="63"/>
      <c r="D150" s="65"/>
    </row>
    <row r="151" spans="1:4" ht="15.75" thickBot="1" x14ac:dyDescent="0.3">
      <c r="A151" s="5">
        <v>1</v>
      </c>
      <c r="B151" s="6" t="s">
        <v>3</v>
      </c>
      <c r="C151" s="13">
        <f t="shared" ref="C151:C179" si="0">SUM(C7,C43,C79,C115,)</f>
        <v>13</v>
      </c>
      <c r="D151" s="10">
        <f t="shared" ref="D151:D180" si="1">SUM(D7,D43,D79,D115)</f>
        <v>0</v>
      </c>
    </row>
    <row r="152" spans="1:4" ht="15.75" thickBot="1" x14ac:dyDescent="0.3">
      <c r="A152" s="2">
        <v>2</v>
      </c>
      <c r="B152" s="3" t="s">
        <v>4</v>
      </c>
      <c r="C152" s="13">
        <f t="shared" si="0"/>
        <v>17</v>
      </c>
      <c r="D152" s="10">
        <f t="shared" si="1"/>
        <v>1</v>
      </c>
    </row>
    <row r="153" spans="1:4" ht="15.75" thickBot="1" x14ac:dyDescent="0.3">
      <c r="A153" s="2">
        <v>3</v>
      </c>
      <c r="B153" s="3" t="s">
        <v>5</v>
      </c>
      <c r="C153" s="13">
        <f t="shared" si="0"/>
        <v>91</v>
      </c>
      <c r="D153" s="10">
        <f t="shared" si="1"/>
        <v>12</v>
      </c>
    </row>
    <row r="154" spans="1:4" ht="15.75" thickBot="1" x14ac:dyDescent="0.3">
      <c r="A154" s="2">
        <v>4</v>
      </c>
      <c r="B154" s="3" t="s">
        <v>6</v>
      </c>
      <c r="C154" s="13">
        <f t="shared" si="0"/>
        <v>12</v>
      </c>
      <c r="D154" s="10">
        <f t="shared" si="1"/>
        <v>1</v>
      </c>
    </row>
    <row r="155" spans="1:4" ht="15.75" thickBot="1" x14ac:dyDescent="0.3">
      <c r="A155" s="2">
        <v>5</v>
      </c>
      <c r="B155" s="3" t="s">
        <v>7</v>
      </c>
      <c r="C155" s="13">
        <f t="shared" si="0"/>
        <v>11</v>
      </c>
      <c r="D155" s="10">
        <f t="shared" si="1"/>
        <v>0</v>
      </c>
    </row>
    <row r="156" spans="1:4" ht="15.75" thickBot="1" x14ac:dyDescent="0.3">
      <c r="A156" s="2">
        <v>6</v>
      </c>
      <c r="B156" s="3" t="s">
        <v>8</v>
      </c>
      <c r="C156" s="13">
        <f t="shared" si="0"/>
        <v>18</v>
      </c>
      <c r="D156" s="10">
        <f t="shared" si="1"/>
        <v>1</v>
      </c>
    </row>
    <row r="157" spans="1:4" ht="15.75" thickBot="1" x14ac:dyDescent="0.3">
      <c r="A157" s="2">
        <v>7</v>
      </c>
      <c r="B157" s="3" t="s">
        <v>9</v>
      </c>
      <c r="C157" s="13">
        <f t="shared" si="0"/>
        <v>13</v>
      </c>
      <c r="D157" s="10">
        <f t="shared" si="1"/>
        <v>0</v>
      </c>
    </row>
    <row r="158" spans="1:4" ht="15.75" thickBot="1" x14ac:dyDescent="0.3">
      <c r="A158" s="2">
        <v>8</v>
      </c>
      <c r="B158" s="3" t="s">
        <v>10</v>
      </c>
      <c r="C158" s="13">
        <f t="shared" si="0"/>
        <v>15</v>
      </c>
      <c r="D158" s="10">
        <f t="shared" si="1"/>
        <v>1</v>
      </c>
    </row>
    <row r="159" spans="1:4" ht="15.75" thickBot="1" x14ac:dyDescent="0.3">
      <c r="A159" s="2">
        <v>9</v>
      </c>
      <c r="B159" s="3" t="s">
        <v>11</v>
      </c>
      <c r="C159" s="13">
        <f t="shared" si="0"/>
        <v>15</v>
      </c>
      <c r="D159" s="10">
        <f t="shared" si="1"/>
        <v>1</v>
      </c>
    </row>
    <row r="160" spans="1:4" ht="15.75" thickBot="1" x14ac:dyDescent="0.3">
      <c r="A160" s="2">
        <v>10</v>
      </c>
      <c r="B160" s="3" t="s">
        <v>12</v>
      </c>
      <c r="C160" s="13">
        <f t="shared" si="0"/>
        <v>14</v>
      </c>
      <c r="D160" s="10">
        <f t="shared" si="1"/>
        <v>0</v>
      </c>
    </row>
    <row r="161" spans="1:4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1"/>
        <v>0</v>
      </c>
    </row>
    <row r="162" spans="1:4" ht="15.75" thickBot="1" x14ac:dyDescent="0.3">
      <c r="A162" s="2">
        <v>12</v>
      </c>
      <c r="B162" s="3" t="s">
        <v>14</v>
      </c>
      <c r="C162" s="13">
        <f t="shared" si="0"/>
        <v>36</v>
      </c>
      <c r="D162" s="10">
        <f t="shared" si="1"/>
        <v>0</v>
      </c>
    </row>
    <row r="163" spans="1:4" ht="15.75" thickBot="1" x14ac:dyDescent="0.3">
      <c r="A163" s="2">
        <v>13</v>
      </c>
      <c r="B163" s="3" t="s">
        <v>15</v>
      </c>
      <c r="C163" s="13">
        <f t="shared" si="0"/>
        <v>33</v>
      </c>
      <c r="D163" s="10">
        <f t="shared" si="1"/>
        <v>1</v>
      </c>
    </row>
    <row r="164" spans="1:4" ht="15.75" thickBot="1" x14ac:dyDescent="0.3">
      <c r="A164" s="2">
        <v>14</v>
      </c>
      <c r="B164" s="3" t="s">
        <v>16</v>
      </c>
      <c r="C164" s="13">
        <f t="shared" si="0"/>
        <v>59</v>
      </c>
      <c r="D164" s="10">
        <f t="shared" si="1"/>
        <v>3</v>
      </c>
    </row>
    <row r="165" spans="1:4" ht="15.75" thickBot="1" x14ac:dyDescent="0.3">
      <c r="A165" s="2">
        <v>15</v>
      </c>
      <c r="B165" s="3" t="s">
        <v>17</v>
      </c>
      <c r="C165" s="13">
        <f t="shared" si="0"/>
        <v>42</v>
      </c>
      <c r="D165" s="10">
        <f t="shared" si="1"/>
        <v>4</v>
      </c>
    </row>
    <row r="166" spans="1:4" ht="15.75" thickBot="1" x14ac:dyDescent="0.3">
      <c r="A166" s="2">
        <v>16</v>
      </c>
      <c r="B166" s="3" t="s">
        <v>18</v>
      </c>
      <c r="C166" s="13">
        <f t="shared" si="0"/>
        <v>11</v>
      </c>
      <c r="D166" s="10">
        <f t="shared" si="1"/>
        <v>0</v>
      </c>
    </row>
    <row r="167" spans="1:4" ht="15.75" thickBot="1" x14ac:dyDescent="0.3">
      <c r="A167" s="2">
        <v>17</v>
      </c>
      <c r="B167" s="3" t="s">
        <v>19</v>
      </c>
      <c r="C167" s="13">
        <f t="shared" si="0"/>
        <v>8</v>
      </c>
      <c r="D167" s="10">
        <f t="shared" si="1"/>
        <v>0</v>
      </c>
    </row>
    <row r="168" spans="1:4" ht="15.75" thickBot="1" x14ac:dyDescent="0.3">
      <c r="A168" s="2">
        <v>18</v>
      </c>
      <c r="B168" s="3" t="s">
        <v>20</v>
      </c>
      <c r="C168" s="13">
        <f t="shared" si="0"/>
        <v>9</v>
      </c>
      <c r="D168" s="10">
        <f t="shared" si="1"/>
        <v>0</v>
      </c>
    </row>
    <row r="169" spans="1:4" ht="15.75" thickBot="1" x14ac:dyDescent="0.3">
      <c r="A169" s="2">
        <v>19</v>
      </c>
      <c r="B169" s="3" t="s">
        <v>21</v>
      </c>
      <c r="C169" s="13">
        <f t="shared" si="0"/>
        <v>29</v>
      </c>
      <c r="D169" s="10">
        <f t="shared" si="1"/>
        <v>3</v>
      </c>
    </row>
    <row r="170" spans="1:4" ht="15.75" thickBot="1" x14ac:dyDescent="0.3">
      <c r="A170" s="2">
        <v>20</v>
      </c>
      <c r="B170" s="3" t="s">
        <v>22</v>
      </c>
      <c r="C170" s="13">
        <f t="shared" si="0"/>
        <v>6</v>
      </c>
      <c r="D170" s="10">
        <f t="shared" si="1"/>
        <v>0</v>
      </c>
    </row>
    <row r="171" spans="1:4" ht="15.75" thickBot="1" x14ac:dyDescent="0.3">
      <c r="A171" s="2">
        <v>21</v>
      </c>
      <c r="B171" s="3" t="s">
        <v>23</v>
      </c>
      <c r="C171" s="13">
        <f t="shared" si="0"/>
        <v>12</v>
      </c>
      <c r="D171" s="10">
        <f t="shared" si="1"/>
        <v>1</v>
      </c>
    </row>
    <row r="172" spans="1:4" ht="15.75" thickBot="1" x14ac:dyDescent="0.3">
      <c r="A172" s="2">
        <v>22</v>
      </c>
      <c r="B172" s="3" t="s">
        <v>24</v>
      </c>
      <c r="C172" s="13">
        <f t="shared" si="0"/>
        <v>14</v>
      </c>
      <c r="D172" s="10">
        <f t="shared" si="1"/>
        <v>1</v>
      </c>
    </row>
    <row r="173" spans="1:4" ht="15.75" thickBot="1" x14ac:dyDescent="0.3">
      <c r="A173" s="2">
        <v>23</v>
      </c>
      <c r="B173" s="3" t="s">
        <v>25</v>
      </c>
      <c r="C173" s="13">
        <f t="shared" si="0"/>
        <v>3</v>
      </c>
      <c r="D173" s="10">
        <f t="shared" si="1"/>
        <v>0</v>
      </c>
    </row>
    <row r="174" spans="1:4" ht="15.75" thickBot="1" x14ac:dyDescent="0.3">
      <c r="A174" s="2">
        <v>24</v>
      </c>
      <c r="B174" s="3" t="s">
        <v>26</v>
      </c>
      <c r="C174" s="13">
        <f t="shared" si="0"/>
        <v>15</v>
      </c>
      <c r="D174" s="10">
        <f t="shared" si="1"/>
        <v>1</v>
      </c>
    </row>
    <row r="175" spans="1:4" ht="15.75" thickBot="1" x14ac:dyDescent="0.3">
      <c r="A175" s="2">
        <v>25</v>
      </c>
      <c r="B175" s="3" t="s">
        <v>27</v>
      </c>
      <c r="C175" s="13">
        <f t="shared" si="0"/>
        <v>23</v>
      </c>
      <c r="D175" s="10">
        <f t="shared" si="1"/>
        <v>1</v>
      </c>
    </row>
    <row r="176" spans="1:4" ht="15.75" thickBot="1" x14ac:dyDescent="0.3">
      <c r="A176" s="2">
        <v>26</v>
      </c>
      <c r="B176" s="4" t="s">
        <v>28</v>
      </c>
      <c r="C176" s="13">
        <f t="shared" si="0"/>
        <v>4</v>
      </c>
      <c r="D176" s="10">
        <f t="shared" si="1"/>
        <v>0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1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1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1"/>
        <v>0</v>
      </c>
    </row>
    <row r="180" spans="1:4" ht="15.75" thickBot="1" x14ac:dyDescent="0.3">
      <c r="A180" s="58" t="s">
        <v>36</v>
      </c>
      <c r="B180" s="59"/>
      <c r="C180" s="39">
        <f>SUM(C36,C72,C108,C144,)</f>
        <v>523</v>
      </c>
      <c r="D180" s="40">
        <f t="shared" si="1"/>
        <v>32</v>
      </c>
    </row>
  </sheetData>
  <mergeCells count="35">
    <mergeCell ref="A2:D2"/>
    <mergeCell ref="A38:D38"/>
    <mergeCell ref="A40:A42"/>
    <mergeCell ref="B40:B42"/>
    <mergeCell ref="C41:C42"/>
    <mergeCell ref="D41:D42"/>
    <mergeCell ref="A4:A6"/>
    <mergeCell ref="B4:B6"/>
    <mergeCell ref="C5:C6"/>
    <mergeCell ref="D5:D6"/>
    <mergeCell ref="A36:B36"/>
    <mergeCell ref="A39:B39"/>
    <mergeCell ref="A3:B3"/>
    <mergeCell ref="A72:B72"/>
    <mergeCell ref="A74:D74"/>
    <mergeCell ref="A76:A78"/>
    <mergeCell ref="B76:B78"/>
    <mergeCell ref="C77:C78"/>
    <mergeCell ref="D77:D78"/>
    <mergeCell ref="A75:B75"/>
    <mergeCell ref="A108:B108"/>
    <mergeCell ref="A110:D110"/>
    <mergeCell ref="A112:A114"/>
    <mergeCell ref="B112:B114"/>
    <mergeCell ref="C113:C114"/>
    <mergeCell ref="D113:D114"/>
    <mergeCell ref="A111:B111"/>
    <mergeCell ref="A180:B180"/>
    <mergeCell ref="A144:B144"/>
    <mergeCell ref="A146:D146"/>
    <mergeCell ref="A148:A150"/>
    <mergeCell ref="B148:B150"/>
    <mergeCell ref="C149:C150"/>
    <mergeCell ref="D149:D150"/>
    <mergeCell ref="A147:B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B20D-533C-4886-95A0-48B90E347561}">
  <dimension ref="A2:L180"/>
  <sheetViews>
    <sheetView topLeftCell="A143" zoomScale="80" zoomScaleNormal="80" workbookViewId="0">
      <selection activeCell="G168" sqref="G168"/>
    </sheetView>
  </sheetViews>
  <sheetFormatPr defaultRowHeight="15" x14ac:dyDescent="0.25"/>
  <cols>
    <col min="1" max="1" width="10.140625" customWidth="1"/>
    <col min="2" max="2" width="17.85546875" customWidth="1"/>
    <col min="3" max="3" width="25" customWidth="1"/>
    <col min="4" max="4" width="28.140625" customWidth="1"/>
  </cols>
  <sheetData>
    <row r="2" spans="1:12" ht="51.75" customHeight="1" x14ac:dyDescent="0.25">
      <c r="A2" s="73" t="s">
        <v>38</v>
      </c>
      <c r="B2" s="70"/>
      <c r="C2" s="70"/>
      <c r="D2" s="70"/>
    </row>
    <row r="3" spans="1:12" ht="16.5" thickBot="1" x14ac:dyDescent="0.3">
      <c r="A3" s="56" t="s">
        <v>45</v>
      </c>
      <c r="B3" s="56"/>
    </row>
    <row r="4" spans="1:12" ht="41.2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61"/>
      <c r="B5" s="61"/>
      <c r="C5" s="63" t="s">
        <v>30</v>
      </c>
      <c r="D5" s="64" t="s">
        <v>32</v>
      </c>
      <c r="E5" s="1"/>
      <c r="F5" s="1"/>
      <c r="G5" s="1"/>
      <c r="H5" s="1"/>
      <c r="I5" s="1"/>
      <c r="J5" s="1"/>
      <c r="K5" s="1"/>
      <c r="L5" s="1"/>
    </row>
    <row r="6" spans="1:12" ht="32.25" customHeight="1" thickBot="1" x14ac:dyDescent="0.3">
      <c r="A6" s="62"/>
      <c r="B6" s="62"/>
      <c r="C6" s="63"/>
      <c r="D6" s="65"/>
      <c r="E6" s="1"/>
      <c r="F6" s="1"/>
      <c r="G6" s="1"/>
      <c r="H6" s="1"/>
      <c r="I6" s="1"/>
      <c r="J6" s="1"/>
      <c r="K6" s="1"/>
      <c r="L6" s="1"/>
    </row>
    <row r="7" spans="1:12" x14ac:dyDescent="0.25">
      <c r="A7" s="5">
        <v>1</v>
      </c>
      <c r="B7" s="6" t="s">
        <v>3</v>
      </c>
      <c r="C7" s="13"/>
      <c r="D7" s="10"/>
      <c r="E7" s="1"/>
      <c r="F7" s="1"/>
      <c r="G7" s="1"/>
      <c r="H7" s="1"/>
      <c r="I7" s="1"/>
      <c r="J7" s="1"/>
      <c r="K7" s="1"/>
      <c r="L7" s="1"/>
    </row>
    <row r="8" spans="1:12" x14ac:dyDescent="0.25">
      <c r="A8" s="2">
        <v>2</v>
      </c>
      <c r="B8" s="3" t="s">
        <v>4</v>
      </c>
      <c r="C8" s="7"/>
      <c r="D8" s="11"/>
      <c r="E8" s="1"/>
      <c r="F8" s="1"/>
      <c r="G8" s="1"/>
      <c r="H8" s="1"/>
      <c r="I8" s="1"/>
      <c r="J8" s="1"/>
      <c r="K8" s="1"/>
      <c r="L8" s="1"/>
    </row>
    <row r="9" spans="1:12" x14ac:dyDescent="0.25">
      <c r="A9" s="2">
        <v>3</v>
      </c>
      <c r="B9" s="3" t="s">
        <v>5</v>
      </c>
      <c r="C9" s="7"/>
      <c r="D9" s="1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>
        <v>4</v>
      </c>
      <c r="B10" s="3" t="s">
        <v>6</v>
      </c>
      <c r="C10" s="7"/>
      <c r="D10" s="1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>
        <v>5</v>
      </c>
      <c r="B11" s="3" t="s">
        <v>7</v>
      </c>
      <c r="C11" s="7"/>
      <c r="D11" s="1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>
        <v>6</v>
      </c>
      <c r="B12" s="3" t="s">
        <v>8</v>
      </c>
      <c r="C12" s="7"/>
      <c r="D12" s="1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>
        <v>7</v>
      </c>
      <c r="B13" s="3" t="s">
        <v>9</v>
      </c>
      <c r="C13" s="7"/>
      <c r="D13" s="1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">
        <v>8</v>
      </c>
      <c r="B14" s="3" t="s">
        <v>10</v>
      </c>
      <c r="C14" s="7"/>
      <c r="D14" s="1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">
        <v>9</v>
      </c>
      <c r="B15" s="3" t="s">
        <v>11</v>
      </c>
      <c r="C15" s="7"/>
      <c r="D15" s="1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2">
        <v>10</v>
      </c>
      <c r="B16" s="3" t="s">
        <v>12</v>
      </c>
      <c r="C16" s="7"/>
      <c r="D16" s="1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2">
        <v>11</v>
      </c>
      <c r="B17" s="3" t="s">
        <v>13</v>
      </c>
      <c r="C17" s="7"/>
      <c r="D17" s="1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">
        <v>12</v>
      </c>
      <c r="B18" s="3" t="s">
        <v>14</v>
      </c>
      <c r="C18" s="18"/>
      <c r="D18" s="19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">
        <v>13</v>
      </c>
      <c r="B19" s="3" t="s">
        <v>15</v>
      </c>
      <c r="C19" s="7"/>
      <c r="D19" s="1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2">
        <v>14</v>
      </c>
      <c r="B20" s="3" t="s">
        <v>16</v>
      </c>
      <c r="C20" s="7"/>
      <c r="D20" s="1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2">
        <v>15</v>
      </c>
      <c r="B21" s="3" t="s">
        <v>17</v>
      </c>
      <c r="C21" s="7"/>
      <c r="D21" s="1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2">
        <v>16</v>
      </c>
      <c r="B22" s="3" t="s">
        <v>18</v>
      </c>
      <c r="C22" s="7"/>
      <c r="D22" s="1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2">
        <v>17</v>
      </c>
      <c r="B23" s="3" t="s">
        <v>19</v>
      </c>
      <c r="C23" s="7"/>
      <c r="D23" s="1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2">
        <v>18</v>
      </c>
      <c r="B24" s="3" t="s">
        <v>20</v>
      </c>
      <c r="C24" s="7"/>
      <c r="D24" s="1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2">
        <v>19</v>
      </c>
      <c r="B25" s="3" t="s">
        <v>21</v>
      </c>
      <c r="C25" s="7"/>
      <c r="D25" s="1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2">
        <v>20</v>
      </c>
      <c r="B26" s="3" t="s">
        <v>22</v>
      </c>
      <c r="C26" s="7"/>
      <c r="D26" s="1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2">
        <v>21</v>
      </c>
      <c r="B27" s="3" t="s">
        <v>23</v>
      </c>
      <c r="C27" s="7"/>
      <c r="D27" s="1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2">
        <v>22</v>
      </c>
      <c r="B28" s="3" t="s">
        <v>24</v>
      </c>
      <c r="C28" s="7"/>
      <c r="D28" s="1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2">
        <v>23</v>
      </c>
      <c r="B29" s="3" t="s">
        <v>25</v>
      </c>
      <c r="C29" s="7"/>
      <c r="D29" s="1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2">
        <v>24</v>
      </c>
      <c r="B30" s="3" t="s">
        <v>26</v>
      </c>
      <c r="C30" s="7"/>
      <c r="D30" s="1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2">
        <v>25</v>
      </c>
      <c r="B31" s="3" t="s">
        <v>27</v>
      </c>
      <c r="C31" s="7"/>
      <c r="D31" s="1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2">
        <v>26</v>
      </c>
      <c r="B32" s="4" t="s">
        <v>28</v>
      </c>
      <c r="C32" s="7"/>
      <c r="D32" s="1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2">
        <v>27</v>
      </c>
      <c r="B33" s="4" t="s">
        <v>33</v>
      </c>
      <c r="C33" s="7"/>
      <c r="D33" s="1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2">
        <v>28</v>
      </c>
      <c r="B34" s="4" t="s">
        <v>34</v>
      </c>
      <c r="C34" s="7"/>
      <c r="D34" s="1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2">
        <v>29</v>
      </c>
      <c r="B35" s="4" t="s">
        <v>35</v>
      </c>
      <c r="C35" s="7"/>
      <c r="D35" s="11"/>
      <c r="E35" s="1"/>
      <c r="F35" s="1"/>
      <c r="G35" s="1"/>
      <c r="H35" s="1"/>
      <c r="I35" s="1"/>
      <c r="J35" s="1"/>
      <c r="K35" s="1"/>
      <c r="L35" s="1"/>
    </row>
    <row r="36" spans="1:12" ht="15.75" thickBot="1" x14ac:dyDescent="0.3">
      <c r="A36" s="58" t="s">
        <v>36</v>
      </c>
      <c r="B36" s="59"/>
      <c r="C36" s="41">
        <f>SUM(C7:C35)</f>
        <v>0</v>
      </c>
      <c r="D36" s="42">
        <f>SUM(D7:D35)</f>
        <v>0</v>
      </c>
    </row>
    <row r="38" spans="1:12" ht="47.25" customHeight="1" x14ac:dyDescent="0.25">
      <c r="A38" s="81" t="s">
        <v>38</v>
      </c>
      <c r="B38" s="70"/>
      <c r="C38" s="70"/>
      <c r="D38" s="70"/>
      <c r="E38" s="20"/>
    </row>
    <row r="39" spans="1:12" ht="16.5" thickBot="1" x14ac:dyDescent="0.3">
      <c r="A39" s="56" t="s">
        <v>46</v>
      </c>
      <c r="B39" s="56"/>
    </row>
    <row r="40" spans="1:12" ht="31.5" x14ac:dyDescent="0.25">
      <c r="A40" s="60" t="s">
        <v>1</v>
      </c>
      <c r="B40" s="60" t="s">
        <v>2</v>
      </c>
      <c r="C40" s="9" t="s">
        <v>29</v>
      </c>
      <c r="D40" s="9" t="s">
        <v>31</v>
      </c>
    </row>
    <row r="41" spans="1:12" ht="15" customHeight="1" x14ac:dyDescent="0.25">
      <c r="A41" s="61"/>
      <c r="B41" s="61"/>
      <c r="C41" s="63" t="s">
        <v>30</v>
      </c>
      <c r="D41" s="64" t="s">
        <v>32</v>
      </c>
    </row>
    <row r="42" spans="1:12" ht="15.75" customHeight="1" thickBot="1" x14ac:dyDescent="0.3">
      <c r="A42" s="62"/>
      <c r="B42" s="62"/>
      <c r="C42" s="63"/>
      <c r="D42" s="65"/>
    </row>
    <row r="43" spans="1:12" x14ac:dyDescent="0.25">
      <c r="A43" s="5">
        <v>1</v>
      </c>
      <c r="B43" s="6" t="s">
        <v>3</v>
      </c>
      <c r="C43" s="33">
        <v>5</v>
      </c>
      <c r="D43" s="34">
        <v>0</v>
      </c>
    </row>
    <row r="44" spans="1:12" x14ac:dyDescent="0.25">
      <c r="A44" s="2">
        <v>2</v>
      </c>
      <c r="B44" s="3" t="s">
        <v>4</v>
      </c>
      <c r="C44" s="21">
        <v>0</v>
      </c>
      <c r="D44" s="22">
        <v>1</v>
      </c>
    </row>
    <row r="45" spans="1:12" x14ac:dyDescent="0.25">
      <c r="A45" s="2">
        <v>3</v>
      </c>
      <c r="B45" s="3" t="s">
        <v>5</v>
      </c>
      <c r="C45" s="21">
        <v>36</v>
      </c>
      <c r="D45" s="22">
        <v>4</v>
      </c>
    </row>
    <row r="46" spans="1:12" x14ac:dyDescent="0.25">
      <c r="A46" s="2">
        <v>4</v>
      </c>
      <c r="B46" s="3" t="s">
        <v>6</v>
      </c>
      <c r="C46" s="31">
        <v>3</v>
      </c>
      <c r="D46" s="30">
        <v>1</v>
      </c>
    </row>
    <row r="47" spans="1:12" x14ac:dyDescent="0.25">
      <c r="A47" s="2">
        <v>5</v>
      </c>
      <c r="B47" s="3" t="s">
        <v>7</v>
      </c>
      <c r="C47" s="31">
        <v>7</v>
      </c>
      <c r="D47" s="30">
        <v>0</v>
      </c>
    </row>
    <row r="48" spans="1:12" x14ac:dyDescent="0.25">
      <c r="A48" s="2">
        <v>6</v>
      </c>
      <c r="B48" s="3" t="s">
        <v>8</v>
      </c>
      <c r="C48" s="31">
        <v>0</v>
      </c>
      <c r="D48" s="30">
        <v>1</v>
      </c>
    </row>
    <row r="49" spans="1:4" x14ac:dyDescent="0.25">
      <c r="A49" s="2">
        <v>7</v>
      </c>
      <c r="B49" s="3" t="s">
        <v>9</v>
      </c>
      <c r="C49" s="21">
        <v>2</v>
      </c>
      <c r="D49" s="22">
        <v>1</v>
      </c>
    </row>
    <row r="50" spans="1:4" x14ac:dyDescent="0.25">
      <c r="A50" s="2">
        <v>8</v>
      </c>
      <c r="B50" s="3" t="s">
        <v>10</v>
      </c>
      <c r="C50" s="24">
        <v>3</v>
      </c>
      <c r="D50" s="25">
        <v>1</v>
      </c>
    </row>
    <row r="51" spans="1:4" x14ac:dyDescent="0.25">
      <c r="A51" s="2">
        <v>9</v>
      </c>
      <c r="B51" s="3" t="s">
        <v>11</v>
      </c>
      <c r="C51" s="21">
        <v>6</v>
      </c>
      <c r="D51" s="22">
        <v>2</v>
      </c>
    </row>
    <row r="52" spans="1:4" x14ac:dyDescent="0.25">
      <c r="A52" s="2">
        <v>10</v>
      </c>
      <c r="B52" s="3" t="s">
        <v>12</v>
      </c>
      <c r="C52" s="21">
        <v>4</v>
      </c>
      <c r="D52" s="22">
        <v>0</v>
      </c>
    </row>
    <row r="53" spans="1:4" x14ac:dyDescent="0.25">
      <c r="A53" s="2">
        <v>11</v>
      </c>
      <c r="B53" s="3" t="s">
        <v>13</v>
      </c>
      <c r="C53" s="31">
        <v>0</v>
      </c>
      <c r="D53" s="30">
        <v>0</v>
      </c>
    </row>
    <row r="54" spans="1:4" x14ac:dyDescent="0.25">
      <c r="A54" s="2">
        <v>12</v>
      </c>
      <c r="B54" s="3" t="s">
        <v>14</v>
      </c>
      <c r="C54" s="31">
        <v>4</v>
      </c>
      <c r="D54" s="30">
        <v>1</v>
      </c>
    </row>
    <row r="55" spans="1:4" x14ac:dyDescent="0.25">
      <c r="A55" s="2">
        <v>13</v>
      </c>
      <c r="B55" s="3" t="s">
        <v>15</v>
      </c>
      <c r="C55" s="31">
        <v>12</v>
      </c>
      <c r="D55" s="30">
        <v>2</v>
      </c>
    </row>
    <row r="56" spans="1:4" x14ac:dyDescent="0.25">
      <c r="A56" s="2">
        <v>14</v>
      </c>
      <c r="B56" s="3" t="s">
        <v>16</v>
      </c>
      <c r="C56" s="31">
        <v>33</v>
      </c>
      <c r="D56" s="22">
        <v>2</v>
      </c>
    </row>
    <row r="57" spans="1:4" x14ac:dyDescent="0.25">
      <c r="A57" s="2">
        <v>15</v>
      </c>
      <c r="B57" s="3" t="s">
        <v>17</v>
      </c>
      <c r="C57" s="21">
        <v>10</v>
      </c>
      <c r="D57" s="22">
        <v>0</v>
      </c>
    </row>
    <row r="58" spans="1:4" x14ac:dyDescent="0.25">
      <c r="A58" s="2">
        <v>16</v>
      </c>
      <c r="B58" s="3" t="s">
        <v>18</v>
      </c>
      <c r="C58" s="21">
        <v>2</v>
      </c>
      <c r="D58" s="22">
        <v>0</v>
      </c>
    </row>
    <row r="59" spans="1:4" x14ac:dyDescent="0.25">
      <c r="A59" s="2">
        <v>17</v>
      </c>
      <c r="B59" s="3" t="s">
        <v>19</v>
      </c>
      <c r="C59" s="21">
        <v>5</v>
      </c>
      <c r="D59" s="22">
        <v>0</v>
      </c>
    </row>
    <row r="60" spans="1:4" x14ac:dyDescent="0.25">
      <c r="A60" s="2">
        <v>18</v>
      </c>
      <c r="B60" s="3" t="s">
        <v>20</v>
      </c>
      <c r="C60" s="24">
        <v>1</v>
      </c>
      <c r="D60" s="25">
        <v>0</v>
      </c>
    </row>
    <row r="61" spans="1:4" x14ac:dyDescent="0.25">
      <c r="A61" s="2">
        <v>19</v>
      </c>
      <c r="B61" s="3" t="s">
        <v>21</v>
      </c>
      <c r="C61" s="21">
        <v>8</v>
      </c>
      <c r="D61" s="22">
        <v>2</v>
      </c>
    </row>
    <row r="62" spans="1:4" x14ac:dyDescent="0.25">
      <c r="A62" s="2">
        <v>20</v>
      </c>
      <c r="B62" s="3" t="s">
        <v>22</v>
      </c>
      <c r="C62" s="21">
        <v>4</v>
      </c>
      <c r="D62" s="22">
        <v>0</v>
      </c>
    </row>
    <row r="63" spans="1:4" x14ac:dyDescent="0.25">
      <c r="A63" s="2">
        <v>21</v>
      </c>
      <c r="B63" s="3" t="s">
        <v>23</v>
      </c>
      <c r="C63" s="21">
        <v>2</v>
      </c>
      <c r="D63" s="22">
        <v>0</v>
      </c>
    </row>
    <row r="64" spans="1:4" x14ac:dyDescent="0.25">
      <c r="A64" s="2">
        <v>22</v>
      </c>
      <c r="B64" s="3" t="s">
        <v>24</v>
      </c>
      <c r="C64" s="21">
        <v>2</v>
      </c>
      <c r="D64" s="22">
        <v>1</v>
      </c>
    </row>
    <row r="65" spans="1:4" x14ac:dyDescent="0.25">
      <c r="A65" s="2">
        <v>23</v>
      </c>
      <c r="B65" s="3" t="s">
        <v>25</v>
      </c>
      <c r="C65" s="21">
        <v>0</v>
      </c>
      <c r="D65" s="22">
        <v>0</v>
      </c>
    </row>
    <row r="66" spans="1:4" x14ac:dyDescent="0.25">
      <c r="A66" s="2">
        <v>24</v>
      </c>
      <c r="B66" s="3" t="s">
        <v>26</v>
      </c>
      <c r="C66" s="21">
        <v>4</v>
      </c>
      <c r="D66" s="22">
        <v>0</v>
      </c>
    </row>
    <row r="67" spans="1:4" x14ac:dyDescent="0.25">
      <c r="A67" s="2">
        <v>25</v>
      </c>
      <c r="B67" s="3" t="s">
        <v>27</v>
      </c>
      <c r="C67" s="21">
        <v>10</v>
      </c>
      <c r="D67" s="22">
        <v>2</v>
      </c>
    </row>
    <row r="68" spans="1:4" x14ac:dyDescent="0.25">
      <c r="A68" s="2">
        <v>26</v>
      </c>
      <c r="B68" s="4" t="s">
        <v>28</v>
      </c>
      <c r="C68" s="21">
        <v>5</v>
      </c>
      <c r="D68" s="22">
        <v>1</v>
      </c>
    </row>
    <row r="69" spans="1:4" x14ac:dyDescent="0.25">
      <c r="A69" s="2">
        <v>27</v>
      </c>
      <c r="B69" s="4" t="s">
        <v>33</v>
      </c>
      <c r="C69" s="21">
        <v>0</v>
      </c>
      <c r="D69" s="22">
        <v>0</v>
      </c>
    </row>
    <row r="70" spans="1:4" x14ac:dyDescent="0.25">
      <c r="A70" s="2">
        <v>28</v>
      </c>
      <c r="B70" s="4" t="s">
        <v>34</v>
      </c>
      <c r="C70" s="21">
        <v>0</v>
      </c>
      <c r="D70" s="22">
        <v>0</v>
      </c>
    </row>
    <row r="71" spans="1:4" x14ac:dyDescent="0.25">
      <c r="A71" s="2">
        <v>29</v>
      </c>
      <c r="B71" s="4" t="s">
        <v>35</v>
      </c>
      <c r="C71" s="21">
        <v>0</v>
      </c>
      <c r="D71" s="22">
        <v>0</v>
      </c>
    </row>
    <row r="72" spans="1:4" ht="15.75" thickBot="1" x14ac:dyDescent="0.3">
      <c r="A72" s="58" t="s">
        <v>36</v>
      </c>
      <c r="B72" s="59"/>
      <c r="C72" s="37">
        <f>SUM(C43:C71)</f>
        <v>168</v>
      </c>
      <c r="D72" s="38">
        <f>SUM(D43:D71)</f>
        <v>22</v>
      </c>
    </row>
    <row r="74" spans="1:4" ht="30.75" customHeight="1" x14ac:dyDescent="0.25">
      <c r="A74" s="81" t="s">
        <v>38</v>
      </c>
      <c r="B74" s="70"/>
      <c r="C74" s="70"/>
      <c r="D74" s="70"/>
    </row>
    <row r="75" spans="1:4" ht="16.5" thickBot="1" x14ac:dyDescent="0.3">
      <c r="A75" s="56" t="s">
        <v>47</v>
      </c>
      <c r="B75" s="56"/>
    </row>
    <row r="76" spans="1:4" ht="31.5" x14ac:dyDescent="0.25">
      <c r="A76" s="60"/>
      <c r="B76" s="60" t="s">
        <v>2</v>
      </c>
      <c r="C76" s="9" t="s">
        <v>29</v>
      </c>
      <c r="D76" s="9" t="s">
        <v>31</v>
      </c>
    </row>
    <row r="77" spans="1:4" x14ac:dyDescent="0.25">
      <c r="A77" s="61"/>
      <c r="B77" s="61"/>
      <c r="C77" s="63" t="s">
        <v>30</v>
      </c>
      <c r="D77" s="64" t="s">
        <v>32</v>
      </c>
    </row>
    <row r="78" spans="1:4" ht="15.75" thickBot="1" x14ac:dyDescent="0.3">
      <c r="A78" s="62"/>
      <c r="B78" s="62"/>
      <c r="C78" s="63"/>
      <c r="D78" s="65"/>
    </row>
    <row r="79" spans="1:4" x14ac:dyDescent="0.25">
      <c r="A79" s="5">
        <v>1</v>
      </c>
      <c r="B79" s="6" t="s">
        <v>3</v>
      </c>
      <c r="C79" s="33">
        <v>2</v>
      </c>
      <c r="D79" s="34">
        <v>0</v>
      </c>
    </row>
    <row r="80" spans="1:4" x14ac:dyDescent="0.25">
      <c r="A80" s="2">
        <v>2</v>
      </c>
      <c r="B80" s="3" t="s">
        <v>4</v>
      </c>
      <c r="C80" s="21">
        <v>2</v>
      </c>
      <c r="D80" s="22">
        <v>1</v>
      </c>
    </row>
    <row r="81" spans="1:4" x14ac:dyDescent="0.25">
      <c r="A81" s="2">
        <v>3</v>
      </c>
      <c r="B81" s="3" t="s">
        <v>5</v>
      </c>
      <c r="C81" s="21">
        <v>37</v>
      </c>
      <c r="D81" s="22">
        <v>4</v>
      </c>
    </row>
    <row r="82" spans="1:4" x14ac:dyDescent="0.25">
      <c r="A82" s="2">
        <v>4</v>
      </c>
      <c r="B82" s="3" t="s">
        <v>6</v>
      </c>
      <c r="C82" s="21">
        <v>2</v>
      </c>
      <c r="D82" s="22">
        <v>1</v>
      </c>
    </row>
    <row r="83" spans="1:4" x14ac:dyDescent="0.25">
      <c r="A83" s="2">
        <v>5</v>
      </c>
      <c r="B83" s="3" t="s">
        <v>7</v>
      </c>
      <c r="C83" s="21">
        <v>6</v>
      </c>
      <c r="D83" s="22">
        <v>0</v>
      </c>
    </row>
    <row r="84" spans="1:4" x14ac:dyDescent="0.25">
      <c r="A84" s="2">
        <v>6</v>
      </c>
      <c r="B84" s="3" t="s">
        <v>8</v>
      </c>
      <c r="C84" s="21">
        <v>0</v>
      </c>
      <c r="D84" s="22">
        <v>0</v>
      </c>
    </row>
    <row r="85" spans="1:4" x14ac:dyDescent="0.25">
      <c r="A85" s="2">
        <v>7</v>
      </c>
      <c r="B85" s="3" t="s">
        <v>9</v>
      </c>
      <c r="C85" s="21">
        <v>4</v>
      </c>
      <c r="D85" s="22">
        <v>0</v>
      </c>
    </row>
    <row r="86" spans="1:4" x14ac:dyDescent="0.25">
      <c r="A86" s="2">
        <v>8</v>
      </c>
      <c r="B86" s="3" t="s">
        <v>10</v>
      </c>
      <c r="C86" s="21">
        <v>0</v>
      </c>
      <c r="D86" s="22">
        <v>1</v>
      </c>
    </row>
    <row r="87" spans="1:4" x14ac:dyDescent="0.25">
      <c r="A87" s="2">
        <v>9</v>
      </c>
      <c r="B87" s="3" t="s">
        <v>11</v>
      </c>
      <c r="C87" s="21">
        <v>2</v>
      </c>
      <c r="D87" s="22">
        <v>0</v>
      </c>
    </row>
    <row r="88" spans="1:4" x14ac:dyDescent="0.25">
      <c r="A88" s="2">
        <v>10</v>
      </c>
      <c r="B88" s="3" t="s">
        <v>12</v>
      </c>
      <c r="C88" s="21">
        <v>4</v>
      </c>
      <c r="D88" s="22">
        <v>0</v>
      </c>
    </row>
    <row r="89" spans="1:4" x14ac:dyDescent="0.25">
      <c r="A89" s="2">
        <v>11</v>
      </c>
      <c r="B89" s="3" t="s">
        <v>13</v>
      </c>
      <c r="C89" s="31">
        <v>0</v>
      </c>
      <c r="D89" s="30">
        <v>0</v>
      </c>
    </row>
    <row r="90" spans="1:4" x14ac:dyDescent="0.25">
      <c r="A90" s="2">
        <v>12</v>
      </c>
      <c r="B90" s="3" t="s">
        <v>14</v>
      </c>
      <c r="C90" s="31">
        <v>8</v>
      </c>
      <c r="D90" s="30">
        <v>1</v>
      </c>
    </row>
    <row r="91" spans="1:4" x14ac:dyDescent="0.25">
      <c r="A91" s="2">
        <v>13</v>
      </c>
      <c r="B91" s="3" t="s">
        <v>15</v>
      </c>
      <c r="C91" s="31">
        <v>7</v>
      </c>
      <c r="D91" s="30">
        <v>2</v>
      </c>
    </row>
    <row r="92" spans="1:4" x14ac:dyDescent="0.25">
      <c r="A92" s="2">
        <v>14</v>
      </c>
      <c r="B92" s="3" t="s">
        <v>16</v>
      </c>
      <c r="C92" s="31">
        <v>23</v>
      </c>
      <c r="D92" s="30">
        <v>2</v>
      </c>
    </row>
    <row r="93" spans="1:4" x14ac:dyDescent="0.25">
      <c r="A93" s="2">
        <v>15</v>
      </c>
      <c r="B93" s="3" t="s">
        <v>17</v>
      </c>
      <c r="C93" s="31">
        <v>7</v>
      </c>
      <c r="D93" s="30">
        <v>0</v>
      </c>
    </row>
    <row r="94" spans="1:4" x14ac:dyDescent="0.25">
      <c r="A94" s="2">
        <v>16</v>
      </c>
      <c r="B94" s="3" t="s">
        <v>18</v>
      </c>
      <c r="C94" s="21">
        <v>1</v>
      </c>
      <c r="D94" s="22">
        <v>0</v>
      </c>
    </row>
    <row r="95" spans="1:4" x14ac:dyDescent="0.25">
      <c r="A95" s="2">
        <v>17</v>
      </c>
      <c r="B95" s="3" t="s">
        <v>19</v>
      </c>
      <c r="C95" s="21">
        <v>1</v>
      </c>
      <c r="D95" s="22">
        <v>0</v>
      </c>
    </row>
    <row r="96" spans="1:4" x14ac:dyDescent="0.25">
      <c r="A96" s="2">
        <v>18</v>
      </c>
      <c r="B96" s="3" t="s">
        <v>20</v>
      </c>
      <c r="C96" s="21">
        <v>1</v>
      </c>
      <c r="D96" s="22">
        <v>0</v>
      </c>
    </row>
    <row r="97" spans="1:4" x14ac:dyDescent="0.25">
      <c r="A97" s="2">
        <v>19</v>
      </c>
      <c r="B97" s="3" t="s">
        <v>21</v>
      </c>
      <c r="C97" s="21">
        <v>5</v>
      </c>
      <c r="D97" s="22">
        <v>0</v>
      </c>
    </row>
    <row r="98" spans="1:4" x14ac:dyDescent="0.25">
      <c r="A98" s="2">
        <v>20</v>
      </c>
      <c r="B98" s="3" t="s">
        <v>22</v>
      </c>
      <c r="C98" s="21">
        <v>2</v>
      </c>
      <c r="D98" s="22">
        <v>0</v>
      </c>
    </row>
    <row r="99" spans="1:4" x14ac:dyDescent="0.25">
      <c r="A99" s="2">
        <v>21</v>
      </c>
      <c r="B99" s="3" t="s">
        <v>23</v>
      </c>
      <c r="C99" s="21">
        <v>3</v>
      </c>
      <c r="D99" s="22">
        <v>0</v>
      </c>
    </row>
    <row r="100" spans="1:4" x14ac:dyDescent="0.25">
      <c r="A100" s="2">
        <v>22</v>
      </c>
      <c r="B100" s="3" t="s">
        <v>24</v>
      </c>
      <c r="C100" s="21">
        <v>5</v>
      </c>
      <c r="D100" s="22">
        <v>0</v>
      </c>
    </row>
    <row r="101" spans="1:4" x14ac:dyDescent="0.25">
      <c r="A101" s="2">
        <v>23</v>
      </c>
      <c r="B101" s="3" t="s">
        <v>25</v>
      </c>
      <c r="C101" s="21">
        <v>0</v>
      </c>
      <c r="D101" s="22">
        <v>0</v>
      </c>
    </row>
    <row r="102" spans="1:4" x14ac:dyDescent="0.25">
      <c r="A102" s="2">
        <v>24</v>
      </c>
      <c r="B102" s="3" t="s">
        <v>26</v>
      </c>
      <c r="C102" s="21">
        <v>3</v>
      </c>
      <c r="D102" s="22">
        <v>0</v>
      </c>
    </row>
    <row r="103" spans="1:4" x14ac:dyDescent="0.25">
      <c r="A103" s="2">
        <v>25</v>
      </c>
      <c r="B103" s="3" t="s">
        <v>27</v>
      </c>
      <c r="C103" s="21">
        <v>10</v>
      </c>
      <c r="D103" s="22">
        <v>2</v>
      </c>
    </row>
    <row r="104" spans="1:4" x14ac:dyDescent="0.25">
      <c r="A104" s="2">
        <v>26</v>
      </c>
      <c r="B104" s="4" t="s">
        <v>28</v>
      </c>
      <c r="C104" s="21">
        <v>4</v>
      </c>
      <c r="D104" s="22">
        <v>1</v>
      </c>
    </row>
    <row r="105" spans="1:4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4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4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4" ht="15.75" thickBot="1" x14ac:dyDescent="0.3">
      <c r="A108" s="58" t="s">
        <v>36</v>
      </c>
      <c r="B108" s="59"/>
      <c r="C108" s="41">
        <f>SUM(C79:C107)</f>
        <v>139</v>
      </c>
      <c r="D108" s="42">
        <f>SUM(D79:D107)</f>
        <v>15</v>
      </c>
    </row>
    <row r="110" spans="1:4" ht="36" customHeight="1" x14ac:dyDescent="0.25">
      <c r="A110" s="57" t="s">
        <v>41</v>
      </c>
      <c r="B110" s="57"/>
      <c r="C110" s="57"/>
      <c r="D110" s="57"/>
    </row>
    <row r="111" spans="1:4" ht="16.5" thickBot="1" x14ac:dyDescent="0.3">
      <c r="A111" s="56" t="s">
        <v>48</v>
      </c>
      <c r="B111" s="56"/>
    </row>
    <row r="112" spans="1:4" ht="31.5" x14ac:dyDescent="0.25">
      <c r="A112" s="60"/>
      <c r="B112" s="60" t="s">
        <v>2</v>
      </c>
      <c r="C112" s="9" t="s">
        <v>29</v>
      </c>
      <c r="D112" s="9" t="s">
        <v>31</v>
      </c>
    </row>
    <row r="113" spans="1:4" x14ac:dyDescent="0.25">
      <c r="A113" s="61"/>
      <c r="B113" s="61"/>
      <c r="C113" s="63" t="s">
        <v>30</v>
      </c>
      <c r="D113" s="64" t="s">
        <v>32</v>
      </c>
    </row>
    <row r="114" spans="1:4" ht="15.75" thickBot="1" x14ac:dyDescent="0.3">
      <c r="A114" s="62"/>
      <c r="B114" s="62"/>
      <c r="C114" s="63"/>
      <c r="D114" s="65"/>
    </row>
    <row r="115" spans="1:4" x14ac:dyDescent="0.25">
      <c r="A115" s="5">
        <v>1</v>
      </c>
      <c r="B115" s="6" t="s">
        <v>3</v>
      </c>
      <c r="C115" s="33">
        <v>2</v>
      </c>
      <c r="D115" s="34">
        <v>1</v>
      </c>
    </row>
    <row r="116" spans="1:4" x14ac:dyDescent="0.25">
      <c r="A116" s="2">
        <v>2</v>
      </c>
      <c r="B116" s="3" t="s">
        <v>4</v>
      </c>
      <c r="C116" s="21">
        <v>2</v>
      </c>
      <c r="D116" s="22">
        <v>0</v>
      </c>
    </row>
    <row r="117" spans="1:4" x14ac:dyDescent="0.25">
      <c r="A117" s="2">
        <v>3</v>
      </c>
      <c r="B117" s="3" t="s">
        <v>5</v>
      </c>
      <c r="C117" s="21">
        <v>29</v>
      </c>
      <c r="D117" s="22">
        <v>7</v>
      </c>
    </row>
    <row r="118" spans="1:4" x14ac:dyDescent="0.25">
      <c r="A118" s="2">
        <v>4</v>
      </c>
      <c r="B118" s="3" t="s">
        <v>6</v>
      </c>
      <c r="C118" s="21">
        <v>1</v>
      </c>
      <c r="D118" s="22">
        <v>0</v>
      </c>
    </row>
    <row r="119" spans="1:4" x14ac:dyDescent="0.25">
      <c r="A119" s="2">
        <v>5</v>
      </c>
      <c r="B119" s="3" t="s">
        <v>7</v>
      </c>
      <c r="C119" s="21">
        <v>3</v>
      </c>
      <c r="D119" s="22">
        <v>1</v>
      </c>
    </row>
    <row r="120" spans="1:4" x14ac:dyDescent="0.25">
      <c r="A120" s="2">
        <v>6</v>
      </c>
      <c r="B120" s="3" t="s">
        <v>8</v>
      </c>
      <c r="C120" s="21">
        <v>1</v>
      </c>
      <c r="D120" s="22">
        <v>0</v>
      </c>
    </row>
    <row r="121" spans="1:4" x14ac:dyDescent="0.25">
      <c r="A121" s="2">
        <v>7</v>
      </c>
      <c r="B121" s="3" t="s">
        <v>9</v>
      </c>
      <c r="C121" s="21">
        <v>1</v>
      </c>
      <c r="D121" s="22">
        <v>0</v>
      </c>
    </row>
    <row r="122" spans="1:4" x14ac:dyDescent="0.25">
      <c r="A122" s="2">
        <v>8</v>
      </c>
      <c r="B122" s="3" t="s">
        <v>10</v>
      </c>
      <c r="C122" s="21">
        <v>0</v>
      </c>
      <c r="D122" s="22">
        <v>0</v>
      </c>
    </row>
    <row r="123" spans="1:4" x14ac:dyDescent="0.25">
      <c r="A123" s="2">
        <v>9</v>
      </c>
      <c r="B123" s="3" t="s">
        <v>11</v>
      </c>
      <c r="C123" s="31">
        <v>7</v>
      </c>
      <c r="D123" s="30">
        <v>0</v>
      </c>
    </row>
    <row r="124" spans="1:4" x14ac:dyDescent="0.25">
      <c r="A124" s="2">
        <v>10</v>
      </c>
      <c r="B124" s="3" t="s">
        <v>12</v>
      </c>
      <c r="C124" s="31">
        <v>3</v>
      </c>
      <c r="D124" s="30">
        <v>0</v>
      </c>
    </row>
    <row r="125" spans="1:4" x14ac:dyDescent="0.25">
      <c r="A125" s="2">
        <v>11</v>
      </c>
      <c r="B125" s="3" t="s">
        <v>13</v>
      </c>
      <c r="C125" s="31">
        <v>0</v>
      </c>
      <c r="D125" s="30">
        <v>0</v>
      </c>
    </row>
    <row r="126" spans="1:4" x14ac:dyDescent="0.25">
      <c r="A126" s="2">
        <v>12</v>
      </c>
      <c r="B126" s="3" t="s">
        <v>14</v>
      </c>
      <c r="C126" s="31">
        <v>5</v>
      </c>
      <c r="D126" s="30">
        <v>1</v>
      </c>
    </row>
    <row r="127" spans="1:4" x14ac:dyDescent="0.25">
      <c r="A127" s="2">
        <v>13</v>
      </c>
      <c r="B127" s="3" t="s">
        <v>15</v>
      </c>
      <c r="C127" s="31">
        <v>7</v>
      </c>
      <c r="D127" s="30">
        <v>4</v>
      </c>
    </row>
    <row r="128" spans="1:4" x14ac:dyDescent="0.25">
      <c r="A128" s="2">
        <v>14</v>
      </c>
      <c r="B128" s="3" t="s">
        <v>16</v>
      </c>
      <c r="C128" s="21">
        <v>22</v>
      </c>
      <c r="D128" s="22">
        <v>1</v>
      </c>
    </row>
    <row r="129" spans="1:4" x14ac:dyDescent="0.25">
      <c r="A129" s="2">
        <v>15</v>
      </c>
      <c r="B129" s="3" t="s">
        <v>17</v>
      </c>
      <c r="C129" s="21">
        <v>1</v>
      </c>
      <c r="D129" s="22">
        <v>1</v>
      </c>
    </row>
    <row r="130" spans="1:4" x14ac:dyDescent="0.25">
      <c r="A130" s="2">
        <v>16</v>
      </c>
      <c r="B130" s="3" t="s">
        <v>18</v>
      </c>
      <c r="C130" s="21">
        <v>1</v>
      </c>
      <c r="D130" s="22">
        <v>0</v>
      </c>
    </row>
    <row r="131" spans="1:4" x14ac:dyDescent="0.25">
      <c r="A131" s="2">
        <v>17</v>
      </c>
      <c r="B131" s="3" t="s">
        <v>19</v>
      </c>
      <c r="C131" s="21">
        <v>4</v>
      </c>
      <c r="D131" s="22">
        <v>1</v>
      </c>
    </row>
    <row r="132" spans="1:4" x14ac:dyDescent="0.25">
      <c r="A132" s="2">
        <v>18</v>
      </c>
      <c r="B132" s="3" t="s">
        <v>20</v>
      </c>
      <c r="C132" s="21">
        <v>0</v>
      </c>
      <c r="D132" s="22">
        <v>0</v>
      </c>
    </row>
    <row r="133" spans="1:4" x14ac:dyDescent="0.25">
      <c r="A133" s="2">
        <v>19</v>
      </c>
      <c r="B133" s="3" t="s">
        <v>21</v>
      </c>
      <c r="C133" s="21">
        <v>3</v>
      </c>
      <c r="D133" s="22">
        <v>0</v>
      </c>
    </row>
    <row r="134" spans="1:4" x14ac:dyDescent="0.25">
      <c r="A134" s="2">
        <v>20</v>
      </c>
      <c r="B134" s="3" t="s">
        <v>22</v>
      </c>
      <c r="C134" s="21">
        <v>2</v>
      </c>
      <c r="D134" s="22">
        <v>0</v>
      </c>
    </row>
    <row r="135" spans="1:4" x14ac:dyDescent="0.25">
      <c r="A135" s="2">
        <v>21</v>
      </c>
      <c r="B135" s="3" t="s">
        <v>23</v>
      </c>
      <c r="C135" s="21">
        <v>5</v>
      </c>
      <c r="D135" s="22">
        <v>0</v>
      </c>
    </row>
    <row r="136" spans="1:4" x14ac:dyDescent="0.25">
      <c r="A136" s="2">
        <v>22</v>
      </c>
      <c r="B136" s="3" t="s">
        <v>24</v>
      </c>
      <c r="C136" s="21">
        <v>3</v>
      </c>
      <c r="D136" s="22">
        <v>0</v>
      </c>
    </row>
    <row r="137" spans="1:4" x14ac:dyDescent="0.25">
      <c r="A137" s="2">
        <v>23</v>
      </c>
      <c r="B137" s="3" t="s">
        <v>25</v>
      </c>
      <c r="C137" s="21">
        <v>0</v>
      </c>
      <c r="D137" s="22">
        <v>0</v>
      </c>
    </row>
    <row r="138" spans="1:4" x14ac:dyDescent="0.25">
      <c r="A138" s="2">
        <v>24</v>
      </c>
      <c r="B138" s="3" t="s">
        <v>26</v>
      </c>
      <c r="C138" s="21">
        <v>2</v>
      </c>
      <c r="D138" s="22">
        <v>1</v>
      </c>
    </row>
    <row r="139" spans="1:4" x14ac:dyDescent="0.25">
      <c r="A139" s="2">
        <v>25</v>
      </c>
      <c r="B139" s="3" t="s">
        <v>27</v>
      </c>
      <c r="C139" s="21">
        <v>5</v>
      </c>
      <c r="D139" s="22">
        <v>0</v>
      </c>
    </row>
    <row r="140" spans="1:4" x14ac:dyDescent="0.25">
      <c r="A140" s="2">
        <v>26</v>
      </c>
      <c r="B140" s="4" t="s">
        <v>28</v>
      </c>
      <c r="C140" s="21">
        <v>11</v>
      </c>
      <c r="D140" s="22">
        <v>1</v>
      </c>
    </row>
    <row r="141" spans="1:4" x14ac:dyDescent="0.25">
      <c r="A141" s="2">
        <v>27</v>
      </c>
      <c r="B141" s="4" t="s">
        <v>33</v>
      </c>
      <c r="C141" s="21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21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21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1">
        <f>SUM(C115:C143)</f>
        <v>120</v>
      </c>
      <c r="D144" s="42">
        <f>SUM(D115:D143)</f>
        <v>19</v>
      </c>
    </row>
    <row r="146" spans="1:4" ht="32.25" customHeight="1" x14ac:dyDescent="0.25">
      <c r="A146" s="57" t="s">
        <v>41</v>
      </c>
      <c r="B146" s="57"/>
      <c r="C146" s="57"/>
      <c r="D146" s="57"/>
    </row>
    <row r="147" spans="1:4" ht="16.5" thickBot="1" x14ac:dyDescent="0.3">
      <c r="A147" s="56" t="s">
        <v>49</v>
      </c>
      <c r="B147" s="56"/>
    </row>
    <row r="148" spans="1:4" ht="31.5" x14ac:dyDescent="0.25">
      <c r="A148" s="60"/>
      <c r="B148" s="60" t="s">
        <v>2</v>
      </c>
      <c r="C148" s="9" t="s">
        <v>29</v>
      </c>
      <c r="D148" s="9" t="s">
        <v>31</v>
      </c>
    </row>
    <row r="149" spans="1:4" x14ac:dyDescent="0.25">
      <c r="A149" s="61"/>
      <c r="B149" s="61"/>
      <c r="C149" s="63" t="s">
        <v>30</v>
      </c>
      <c r="D149" s="64" t="s">
        <v>32</v>
      </c>
    </row>
    <row r="150" spans="1:4" ht="24" customHeight="1" thickBot="1" x14ac:dyDescent="0.3">
      <c r="A150" s="62"/>
      <c r="B150" s="62"/>
      <c r="C150" s="63"/>
      <c r="D150" s="65"/>
    </row>
    <row r="151" spans="1:4" ht="15.75" thickBot="1" x14ac:dyDescent="0.3">
      <c r="A151" s="5">
        <v>1</v>
      </c>
      <c r="B151" s="6" t="s">
        <v>3</v>
      </c>
      <c r="C151" s="13">
        <f t="shared" ref="C151:D180" si="0">SUM(C7,C43,C79,C115)</f>
        <v>9</v>
      </c>
      <c r="D151" s="10">
        <f t="shared" si="0"/>
        <v>1</v>
      </c>
    </row>
    <row r="152" spans="1:4" ht="15.75" thickBot="1" x14ac:dyDescent="0.3">
      <c r="A152" s="2">
        <v>2</v>
      </c>
      <c r="B152" s="3" t="s">
        <v>4</v>
      </c>
      <c r="C152" s="13">
        <f t="shared" si="0"/>
        <v>4</v>
      </c>
      <c r="D152" s="10">
        <f t="shared" si="0"/>
        <v>2</v>
      </c>
    </row>
    <row r="153" spans="1:4" ht="15.75" thickBot="1" x14ac:dyDescent="0.3">
      <c r="A153" s="2">
        <v>3</v>
      </c>
      <c r="B153" s="3" t="s">
        <v>5</v>
      </c>
      <c r="C153" s="13">
        <f t="shared" si="0"/>
        <v>102</v>
      </c>
      <c r="D153" s="10">
        <f t="shared" si="0"/>
        <v>15</v>
      </c>
    </row>
    <row r="154" spans="1:4" ht="15.75" thickBot="1" x14ac:dyDescent="0.3">
      <c r="A154" s="2">
        <v>4</v>
      </c>
      <c r="B154" s="3" t="s">
        <v>6</v>
      </c>
      <c r="C154" s="13">
        <f t="shared" si="0"/>
        <v>6</v>
      </c>
      <c r="D154" s="10">
        <f t="shared" si="0"/>
        <v>2</v>
      </c>
    </row>
    <row r="155" spans="1:4" ht="15.75" thickBot="1" x14ac:dyDescent="0.3">
      <c r="A155" s="2">
        <v>5</v>
      </c>
      <c r="B155" s="3" t="s">
        <v>7</v>
      </c>
      <c r="C155" s="13">
        <f t="shared" si="0"/>
        <v>16</v>
      </c>
      <c r="D155" s="10">
        <f t="shared" si="0"/>
        <v>1</v>
      </c>
    </row>
    <row r="156" spans="1:4" ht="15.75" thickBot="1" x14ac:dyDescent="0.3">
      <c r="A156" s="2">
        <v>6</v>
      </c>
      <c r="B156" s="3" t="s">
        <v>8</v>
      </c>
      <c r="C156" s="13">
        <f t="shared" si="0"/>
        <v>1</v>
      </c>
      <c r="D156" s="10">
        <f t="shared" si="0"/>
        <v>1</v>
      </c>
    </row>
    <row r="157" spans="1:4" ht="15.75" thickBot="1" x14ac:dyDescent="0.3">
      <c r="A157" s="2">
        <v>7</v>
      </c>
      <c r="B157" s="3" t="s">
        <v>9</v>
      </c>
      <c r="C157" s="13">
        <f t="shared" si="0"/>
        <v>7</v>
      </c>
      <c r="D157" s="10">
        <f t="shared" si="0"/>
        <v>1</v>
      </c>
    </row>
    <row r="158" spans="1:4" ht="15.75" thickBot="1" x14ac:dyDescent="0.3">
      <c r="A158" s="2">
        <v>8</v>
      </c>
      <c r="B158" s="3" t="s">
        <v>10</v>
      </c>
      <c r="C158" s="13">
        <f t="shared" si="0"/>
        <v>3</v>
      </c>
      <c r="D158" s="10">
        <f t="shared" si="0"/>
        <v>2</v>
      </c>
    </row>
    <row r="159" spans="1:4" ht="15.75" thickBot="1" x14ac:dyDescent="0.3">
      <c r="A159" s="2">
        <v>9</v>
      </c>
      <c r="B159" s="3" t="s">
        <v>11</v>
      </c>
      <c r="C159" s="13">
        <f t="shared" si="0"/>
        <v>15</v>
      </c>
      <c r="D159" s="10">
        <f t="shared" si="0"/>
        <v>2</v>
      </c>
    </row>
    <row r="160" spans="1:4" ht="15.75" thickBot="1" x14ac:dyDescent="0.3">
      <c r="A160" s="2">
        <v>10</v>
      </c>
      <c r="B160" s="3" t="s">
        <v>12</v>
      </c>
      <c r="C160" s="13">
        <f t="shared" si="0"/>
        <v>11</v>
      </c>
      <c r="D160" s="10">
        <f t="shared" si="0"/>
        <v>0</v>
      </c>
    </row>
    <row r="161" spans="1:4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0"/>
        <v>0</v>
      </c>
    </row>
    <row r="162" spans="1:4" ht="15.75" thickBot="1" x14ac:dyDescent="0.3">
      <c r="A162" s="2">
        <v>12</v>
      </c>
      <c r="B162" s="3" t="s">
        <v>14</v>
      </c>
      <c r="C162" s="13">
        <f t="shared" si="0"/>
        <v>17</v>
      </c>
      <c r="D162" s="10">
        <f t="shared" si="0"/>
        <v>3</v>
      </c>
    </row>
    <row r="163" spans="1:4" ht="15.75" thickBot="1" x14ac:dyDescent="0.3">
      <c r="A163" s="2">
        <v>13</v>
      </c>
      <c r="B163" s="3" t="s">
        <v>15</v>
      </c>
      <c r="C163" s="13">
        <f t="shared" si="0"/>
        <v>26</v>
      </c>
      <c r="D163" s="10">
        <f t="shared" si="0"/>
        <v>8</v>
      </c>
    </row>
    <row r="164" spans="1:4" ht="15.75" thickBot="1" x14ac:dyDescent="0.3">
      <c r="A164" s="2">
        <v>14</v>
      </c>
      <c r="B164" s="3" t="s">
        <v>16</v>
      </c>
      <c r="C164" s="13">
        <f t="shared" si="0"/>
        <v>78</v>
      </c>
      <c r="D164" s="10">
        <f t="shared" si="0"/>
        <v>5</v>
      </c>
    </row>
    <row r="165" spans="1:4" ht="15.75" thickBot="1" x14ac:dyDescent="0.3">
      <c r="A165" s="2">
        <v>15</v>
      </c>
      <c r="B165" s="3" t="s">
        <v>17</v>
      </c>
      <c r="C165" s="13">
        <f t="shared" si="0"/>
        <v>18</v>
      </c>
      <c r="D165" s="10">
        <f t="shared" si="0"/>
        <v>1</v>
      </c>
    </row>
    <row r="166" spans="1:4" ht="15.75" thickBot="1" x14ac:dyDescent="0.3">
      <c r="A166" s="2">
        <v>16</v>
      </c>
      <c r="B166" s="3" t="s">
        <v>18</v>
      </c>
      <c r="C166" s="13">
        <f t="shared" si="0"/>
        <v>4</v>
      </c>
      <c r="D166" s="10">
        <f t="shared" si="0"/>
        <v>0</v>
      </c>
    </row>
    <row r="167" spans="1:4" ht="15.75" thickBot="1" x14ac:dyDescent="0.3">
      <c r="A167" s="2">
        <v>17</v>
      </c>
      <c r="B167" s="3" t="s">
        <v>19</v>
      </c>
      <c r="C167" s="13">
        <f t="shared" si="0"/>
        <v>10</v>
      </c>
      <c r="D167" s="10">
        <f t="shared" si="0"/>
        <v>1</v>
      </c>
    </row>
    <row r="168" spans="1:4" ht="15.75" thickBot="1" x14ac:dyDescent="0.3">
      <c r="A168" s="2">
        <v>18</v>
      </c>
      <c r="B168" s="3" t="s">
        <v>20</v>
      </c>
      <c r="C168" s="13">
        <f t="shared" si="0"/>
        <v>2</v>
      </c>
      <c r="D168" s="10">
        <f t="shared" si="0"/>
        <v>0</v>
      </c>
    </row>
    <row r="169" spans="1:4" ht="15.75" thickBot="1" x14ac:dyDescent="0.3">
      <c r="A169" s="2">
        <v>19</v>
      </c>
      <c r="B169" s="3" t="s">
        <v>21</v>
      </c>
      <c r="C169" s="13">
        <f t="shared" si="0"/>
        <v>16</v>
      </c>
      <c r="D169" s="10">
        <f t="shared" si="0"/>
        <v>2</v>
      </c>
    </row>
    <row r="170" spans="1:4" ht="15.75" thickBot="1" x14ac:dyDescent="0.3">
      <c r="A170" s="2">
        <v>20</v>
      </c>
      <c r="B170" s="3" t="s">
        <v>22</v>
      </c>
      <c r="C170" s="13">
        <f t="shared" si="0"/>
        <v>8</v>
      </c>
      <c r="D170" s="10">
        <f t="shared" si="0"/>
        <v>0</v>
      </c>
    </row>
    <row r="171" spans="1:4" ht="15.75" thickBot="1" x14ac:dyDescent="0.3">
      <c r="A171" s="2">
        <v>21</v>
      </c>
      <c r="B171" s="3" t="s">
        <v>23</v>
      </c>
      <c r="C171" s="13">
        <f t="shared" si="0"/>
        <v>10</v>
      </c>
      <c r="D171" s="10">
        <f t="shared" si="0"/>
        <v>0</v>
      </c>
    </row>
    <row r="172" spans="1:4" ht="15.75" thickBot="1" x14ac:dyDescent="0.3">
      <c r="A172" s="2">
        <v>22</v>
      </c>
      <c r="B172" s="3" t="s">
        <v>24</v>
      </c>
      <c r="C172" s="13">
        <f t="shared" si="0"/>
        <v>10</v>
      </c>
      <c r="D172" s="10">
        <f t="shared" si="0"/>
        <v>1</v>
      </c>
    </row>
    <row r="173" spans="1:4" ht="15.75" thickBot="1" x14ac:dyDescent="0.3">
      <c r="A173" s="2">
        <v>23</v>
      </c>
      <c r="B173" s="3" t="s">
        <v>25</v>
      </c>
      <c r="C173" s="13">
        <f t="shared" si="0"/>
        <v>0</v>
      </c>
      <c r="D173" s="10">
        <f t="shared" si="0"/>
        <v>0</v>
      </c>
    </row>
    <row r="174" spans="1:4" ht="15.75" thickBot="1" x14ac:dyDescent="0.3">
      <c r="A174" s="2">
        <v>24</v>
      </c>
      <c r="B174" s="3" t="s">
        <v>26</v>
      </c>
      <c r="C174" s="13">
        <f t="shared" si="0"/>
        <v>9</v>
      </c>
      <c r="D174" s="10">
        <f t="shared" si="0"/>
        <v>1</v>
      </c>
    </row>
    <row r="175" spans="1:4" ht="15.75" thickBot="1" x14ac:dyDescent="0.3">
      <c r="A175" s="2">
        <v>25</v>
      </c>
      <c r="B175" s="3" t="s">
        <v>27</v>
      </c>
      <c r="C175" s="13">
        <f t="shared" si="0"/>
        <v>25</v>
      </c>
      <c r="D175" s="10">
        <f t="shared" si="0"/>
        <v>4</v>
      </c>
    </row>
    <row r="176" spans="1:4" ht="15.75" thickBot="1" x14ac:dyDescent="0.3">
      <c r="A176" s="2">
        <v>26</v>
      </c>
      <c r="B176" s="4" t="s">
        <v>28</v>
      </c>
      <c r="C176" s="13">
        <f t="shared" si="0"/>
        <v>20</v>
      </c>
      <c r="D176" s="10">
        <f t="shared" si="0"/>
        <v>3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0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0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0"/>
        <v>0</v>
      </c>
    </row>
    <row r="180" spans="1:4" ht="15.75" thickBot="1" x14ac:dyDescent="0.3">
      <c r="A180" s="58" t="s">
        <v>36</v>
      </c>
      <c r="B180" s="59"/>
      <c r="C180" s="39">
        <f t="shared" si="0"/>
        <v>427</v>
      </c>
      <c r="D180" s="40">
        <f t="shared" si="0"/>
        <v>56</v>
      </c>
    </row>
  </sheetData>
  <mergeCells count="35">
    <mergeCell ref="A2:D2"/>
    <mergeCell ref="A38:D38"/>
    <mergeCell ref="A40:A42"/>
    <mergeCell ref="B40:B42"/>
    <mergeCell ref="C41:C42"/>
    <mergeCell ref="D41:D42"/>
    <mergeCell ref="A36:B36"/>
    <mergeCell ref="A3:B3"/>
    <mergeCell ref="A39:B39"/>
    <mergeCell ref="A4:A6"/>
    <mergeCell ref="B4:B6"/>
    <mergeCell ref="C5:C6"/>
    <mergeCell ref="D5:D6"/>
    <mergeCell ref="A72:B72"/>
    <mergeCell ref="A74:D74"/>
    <mergeCell ref="A76:A78"/>
    <mergeCell ref="B76:B78"/>
    <mergeCell ref="C77:C78"/>
    <mergeCell ref="D77:D78"/>
    <mergeCell ref="A75:B75"/>
    <mergeCell ref="A108:B108"/>
    <mergeCell ref="A110:D110"/>
    <mergeCell ref="A112:A114"/>
    <mergeCell ref="B112:B114"/>
    <mergeCell ref="C113:C114"/>
    <mergeCell ref="D113:D114"/>
    <mergeCell ref="A111:B111"/>
    <mergeCell ref="A180:B180"/>
    <mergeCell ref="A144:B144"/>
    <mergeCell ref="A146:D146"/>
    <mergeCell ref="A148:A150"/>
    <mergeCell ref="B148:B150"/>
    <mergeCell ref="C149:C150"/>
    <mergeCell ref="D149:D150"/>
    <mergeCell ref="A147:B1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579-7BD3-4F4D-9CFF-2840EACD206B}">
  <dimension ref="A2:L180"/>
  <sheetViews>
    <sheetView topLeftCell="A142" zoomScale="71" zoomScaleNormal="71" workbookViewId="0">
      <selection activeCell="I168" sqref="I168"/>
    </sheetView>
  </sheetViews>
  <sheetFormatPr defaultRowHeight="15" x14ac:dyDescent="0.25"/>
  <cols>
    <col min="1" max="1" width="10.28515625" customWidth="1"/>
    <col min="2" max="2" width="18.140625" customWidth="1"/>
    <col min="3" max="3" width="24" customWidth="1"/>
    <col min="4" max="4" width="25.85546875" customWidth="1"/>
  </cols>
  <sheetData>
    <row r="2" spans="1:12" ht="45" customHeight="1" x14ac:dyDescent="0.25">
      <c r="A2" s="70" t="s">
        <v>44</v>
      </c>
      <c r="B2" s="70"/>
      <c r="C2" s="70"/>
      <c r="D2" s="70"/>
    </row>
    <row r="3" spans="1:12" ht="16.5" thickBot="1" x14ac:dyDescent="0.3">
      <c r="A3" s="56" t="s">
        <v>45</v>
      </c>
      <c r="B3" s="56"/>
    </row>
    <row r="4" spans="1:12" ht="44.2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  <c r="E4" s="1"/>
      <c r="F4" s="1"/>
      <c r="G4" s="1"/>
      <c r="H4" s="1"/>
      <c r="I4" s="1"/>
      <c r="J4" s="1"/>
      <c r="K4" s="1"/>
      <c r="L4" s="1"/>
    </row>
    <row r="5" spans="1:12" x14ac:dyDescent="0.25">
      <c r="A5" s="61"/>
      <c r="B5" s="61"/>
      <c r="C5" s="63" t="s">
        <v>30</v>
      </c>
      <c r="D5" s="63" t="s">
        <v>32</v>
      </c>
      <c r="E5" s="1"/>
      <c r="F5" s="1"/>
      <c r="G5" s="1"/>
      <c r="H5" s="1"/>
      <c r="I5" s="1"/>
      <c r="J5" s="1"/>
      <c r="K5" s="1"/>
      <c r="L5" s="1"/>
    </row>
    <row r="6" spans="1:12" ht="33" customHeight="1" thickBot="1" x14ac:dyDescent="0.3">
      <c r="A6" s="62"/>
      <c r="B6" s="62"/>
      <c r="C6" s="66"/>
      <c r="D6" s="66"/>
      <c r="E6" s="1"/>
      <c r="F6" s="1"/>
      <c r="G6" s="1"/>
      <c r="H6" s="1"/>
      <c r="I6" s="1"/>
      <c r="J6" s="1"/>
      <c r="K6" s="1"/>
      <c r="L6" s="1"/>
    </row>
    <row r="7" spans="1:12" x14ac:dyDescent="0.25">
      <c r="A7" s="5">
        <v>1</v>
      </c>
      <c r="B7" s="6" t="s">
        <v>3</v>
      </c>
      <c r="C7" s="13">
        <v>10</v>
      </c>
      <c r="D7" s="10">
        <v>0</v>
      </c>
      <c r="E7" s="1"/>
      <c r="F7" s="1"/>
      <c r="G7" s="1"/>
      <c r="H7" s="1"/>
      <c r="I7" s="1"/>
      <c r="J7" s="1"/>
      <c r="K7" s="1"/>
      <c r="L7" s="1"/>
    </row>
    <row r="8" spans="1:12" x14ac:dyDescent="0.25">
      <c r="A8" s="2">
        <v>2</v>
      </c>
      <c r="B8" s="3" t="s">
        <v>4</v>
      </c>
      <c r="C8" s="7">
        <v>7</v>
      </c>
      <c r="D8" s="11">
        <v>3</v>
      </c>
      <c r="E8" s="1"/>
      <c r="F8" s="1"/>
      <c r="G8" s="1"/>
      <c r="H8" s="1"/>
      <c r="I8" s="1"/>
      <c r="J8" s="1"/>
      <c r="K8" s="1"/>
      <c r="L8" s="1"/>
    </row>
    <row r="9" spans="1:12" x14ac:dyDescent="0.25">
      <c r="A9" s="2">
        <v>3</v>
      </c>
      <c r="B9" s="3" t="s">
        <v>5</v>
      </c>
      <c r="C9" s="7">
        <v>31</v>
      </c>
      <c r="D9" s="11">
        <v>4</v>
      </c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>
        <v>4</v>
      </c>
      <c r="B10" s="3" t="s">
        <v>6</v>
      </c>
      <c r="C10" s="7">
        <v>6</v>
      </c>
      <c r="D10" s="11">
        <v>0</v>
      </c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>
        <v>5</v>
      </c>
      <c r="B11" s="3" t="s">
        <v>7</v>
      </c>
      <c r="C11" s="7">
        <v>7</v>
      </c>
      <c r="D11" s="11">
        <v>2</v>
      </c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>
        <v>6</v>
      </c>
      <c r="B12" s="3" t="s">
        <v>8</v>
      </c>
      <c r="C12" s="7">
        <v>12</v>
      </c>
      <c r="D12" s="11">
        <v>2</v>
      </c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>
        <v>7</v>
      </c>
      <c r="B13" s="3" t="s">
        <v>9</v>
      </c>
      <c r="C13" s="7">
        <v>8</v>
      </c>
      <c r="D13" s="11">
        <v>0</v>
      </c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">
        <v>8</v>
      </c>
      <c r="B14" s="3" t="s">
        <v>10</v>
      </c>
      <c r="C14" s="7">
        <v>6</v>
      </c>
      <c r="D14" s="11">
        <v>0</v>
      </c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">
        <v>9</v>
      </c>
      <c r="B15" s="3" t="s">
        <v>11</v>
      </c>
      <c r="C15" s="7">
        <v>12</v>
      </c>
      <c r="D15" s="11">
        <v>3</v>
      </c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2">
        <v>10</v>
      </c>
      <c r="B16" s="3" t="s">
        <v>12</v>
      </c>
      <c r="C16" s="7">
        <v>12</v>
      </c>
      <c r="D16" s="11">
        <v>0</v>
      </c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2">
        <v>11</v>
      </c>
      <c r="B17" s="3" t="s">
        <v>13</v>
      </c>
      <c r="C17" s="7">
        <v>0</v>
      </c>
      <c r="D17" s="11">
        <v>0</v>
      </c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">
        <v>12</v>
      </c>
      <c r="B18" s="3" t="s">
        <v>14</v>
      </c>
      <c r="C18" s="18">
        <v>15</v>
      </c>
      <c r="D18" s="19">
        <v>1</v>
      </c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">
        <v>13</v>
      </c>
      <c r="B19" s="3" t="s">
        <v>15</v>
      </c>
      <c r="C19" s="7">
        <v>2</v>
      </c>
      <c r="D19" s="11">
        <v>1</v>
      </c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2">
        <v>14</v>
      </c>
      <c r="B20" s="3" t="s">
        <v>16</v>
      </c>
      <c r="C20" s="7">
        <v>8</v>
      </c>
      <c r="D20" s="11">
        <v>3</v>
      </c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2">
        <v>15</v>
      </c>
      <c r="B21" s="3" t="s">
        <v>17</v>
      </c>
      <c r="C21" s="7">
        <v>6</v>
      </c>
      <c r="D21" s="11">
        <v>1</v>
      </c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2">
        <v>16</v>
      </c>
      <c r="B22" s="3" t="s">
        <v>18</v>
      </c>
      <c r="C22" s="7">
        <v>9</v>
      </c>
      <c r="D22" s="11">
        <v>1</v>
      </c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2">
        <v>17</v>
      </c>
      <c r="B23" s="3" t="s">
        <v>19</v>
      </c>
      <c r="C23" s="7">
        <v>7</v>
      </c>
      <c r="D23" s="11">
        <v>0</v>
      </c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2">
        <v>18</v>
      </c>
      <c r="B24" s="3" t="s">
        <v>20</v>
      </c>
      <c r="C24" s="7">
        <v>3</v>
      </c>
      <c r="D24" s="11">
        <v>0</v>
      </c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2">
        <v>19</v>
      </c>
      <c r="B25" s="3" t="s">
        <v>21</v>
      </c>
      <c r="C25" s="7">
        <v>12</v>
      </c>
      <c r="D25" s="11">
        <v>2</v>
      </c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2">
        <v>20</v>
      </c>
      <c r="B26" s="3" t="s">
        <v>22</v>
      </c>
      <c r="C26" s="7">
        <v>4</v>
      </c>
      <c r="D26" s="11">
        <v>1</v>
      </c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2">
        <v>21</v>
      </c>
      <c r="B27" s="3" t="s">
        <v>23</v>
      </c>
      <c r="C27" s="7">
        <v>6</v>
      </c>
      <c r="D27" s="11">
        <v>0</v>
      </c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2">
        <v>22</v>
      </c>
      <c r="B28" s="3" t="s">
        <v>24</v>
      </c>
      <c r="C28" s="7">
        <v>3</v>
      </c>
      <c r="D28" s="11">
        <v>0</v>
      </c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2">
        <v>23</v>
      </c>
      <c r="B29" s="3" t="s">
        <v>25</v>
      </c>
      <c r="C29" s="7">
        <v>3</v>
      </c>
      <c r="D29" s="11">
        <v>0</v>
      </c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2">
        <v>24</v>
      </c>
      <c r="B30" s="3" t="s">
        <v>26</v>
      </c>
      <c r="C30" s="7">
        <v>4</v>
      </c>
      <c r="D30" s="11">
        <v>1</v>
      </c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2">
        <v>25</v>
      </c>
      <c r="B31" s="3" t="s">
        <v>27</v>
      </c>
      <c r="C31" s="7">
        <v>14</v>
      </c>
      <c r="D31" s="11">
        <v>3</v>
      </c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2">
        <v>26</v>
      </c>
      <c r="B32" s="4" t="s">
        <v>28</v>
      </c>
      <c r="C32" s="7">
        <v>4</v>
      </c>
      <c r="D32" s="11">
        <v>3</v>
      </c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2">
        <v>27</v>
      </c>
      <c r="B33" s="4" t="s">
        <v>33</v>
      </c>
      <c r="C33" s="7"/>
      <c r="D33" s="1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2">
        <v>28</v>
      </c>
      <c r="B34" s="4" t="s">
        <v>34</v>
      </c>
      <c r="C34" s="7"/>
      <c r="D34" s="11"/>
    </row>
    <row r="35" spans="1:12" x14ac:dyDescent="0.25">
      <c r="A35" s="2">
        <v>29</v>
      </c>
      <c r="B35" s="4" t="s">
        <v>35</v>
      </c>
      <c r="C35" s="7"/>
      <c r="D35" s="11"/>
    </row>
    <row r="36" spans="1:12" ht="15.75" thickBot="1" x14ac:dyDescent="0.3">
      <c r="A36" s="74" t="s">
        <v>36</v>
      </c>
      <c r="B36" s="75"/>
      <c r="C36" s="8">
        <f>SUM(C7:C35)</f>
        <v>211</v>
      </c>
      <c r="D36" s="12">
        <f>SUM(D7:D35)</f>
        <v>31</v>
      </c>
    </row>
    <row r="38" spans="1:12" ht="48.75" customHeight="1" x14ac:dyDescent="0.25">
      <c r="A38" s="70" t="s">
        <v>42</v>
      </c>
      <c r="B38" s="70"/>
      <c r="C38" s="70"/>
      <c r="D38" s="70"/>
    </row>
    <row r="39" spans="1:12" ht="16.5" thickBot="1" x14ac:dyDescent="0.3">
      <c r="A39" s="56" t="s">
        <v>46</v>
      </c>
      <c r="B39" s="56"/>
    </row>
    <row r="40" spans="1:12" ht="39.75" customHeight="1" x14ac:dyDescent="0.25">
      <c r="A40" s="60" t="s">
        <v>1</v>
      </c>
      <c r="B40" s="60" t="s">
        <v>2</v>
      </c>
      <c r="C40" s="9" t="s">
        <v>29</v>
      </c>
      <c r="D40" s="9" t="s">
        <v>31</v>
      </c>
    </row>
    <row r="41" spans="1:12" ht="15" customHeight="1" x14ac:dyDescent="0.25">
      <c r="A41" s="61"/>
      <c r="B41" s="61"/>
      <c r="C41" s="63" t="s">
        <v>30</v>
      </c>
      <c r="D41" s="64" t="s">
        <v>32</v>
      </c>
    </row>
    <row r="42" spans="1:12" ht="26.25" customHeight="1" thickBot="1" x14ac:dyDescent="0.3">
      <c r="A42" s="62"/>
      <c r="B42" s="62"/>
      <c r="C42" s="63"/>
      <c r="D42" s="65"/>
    </row>
    <row r="43" spans="1:12" x14ac:dyDescent="0.25">
      <c r="A43" s="5">
        <v>1</v>
      </c>
      <c r="B43" s="6" t="s">
        <v>3</v>
      </c>
      <c r="C43" s="33">
        <v>11</v>
      </c>
      <c r="D43" s="34">
        <v>1</v>
      </c>
    </row>
    <row r="44" spans="1:12" x14ac:dyDescent="0.25">
      <c r="A44" s="2">
        <v>2</v>
      </c>
      <c r="B44" s="3" t="s">
        <v>4</v>
      </c>
      <c r="C44" s="21">
        <v>3</v>
      </c>
      <c r="D44" s="22">
        <v>1</v>
      </c>
      <c r="H44" s="32"/>
    </row>
    <row r="45" spans="1:12" x14ac:dyDescent="0.25">
      <c r="A45" s="2">
        <v>3</v>
      </c>
      <c r="B45" s="3" t="s">
        <v>5</v>
      </c>
      <c r="C45" s="21">
        <v>18</v>
      </c>
      <c r="D45" s="22">
        <v>8</v>
      </c>
    </row>
    <row r="46" spans="1:12" x14ac:dyDescent="0.25">
      <c r="A46" s="2">
        <v>4</v>
      </c>
      <c r="B46" s="3" t="s">
        <v>6</v>
      </c>
      <c r="C46" s="31">
        <v>4</v>
      </c>
      <c r="D46" s="30">
        <v>0</v>
      </c>
    </row>
    <row r="47" spans="1:12" x14ac:dyDescent="0.25">
      <c r="A47" s="2">
        <v>5</v>
      </c>
      <c r="B47" s="3" t="s">
        <v>7</v>
      </c>
      <c r="C47" s="31">
        <v>11</v>
      </c>
      <c r="D47" s="30">
        <v>0</v>
      </c>
    </row>
    <row r="48" spans="1:12" x14ac:dyDescent="0.25">
      <c r="A48" s="2">
        <v>6</v>
      </c>
      <c r="B48" s="3" t="s">
        <v>8</v>
      </c>
      <c r="C48" s="28">
        <v>12</v>
      </c>
      <c r="D48" s="29">
        <v>2</v>
      </c>
    </row>
    <row r="49" spans="1:4" x14ac:dyDescent="0.25">
      <c r="A49" s="2">
        <v>7</v>
      </c>
      <c r="B49" s="3" t="s">
        <v>9</v>
      </c>
      <c r="C49" s="21">
        <v>11</v>
      </c>
      <c r="D49" s="22">
        <v>2</v>
      </c>
    </row>
    <row r="50" spans="1:4" x14ac:dyDescent="0.25">
      <c r="A50" s="2">
        <v>8</v>
      </c>
      <c r="B50" s="3" t="s">
        <v>10</v>
      </c>
      <c r="C50" s="24">
        <v>9</v>
      </c>
      <c r="D50" s="25">
        <v>0</v>
      </c>
    </row>
    <row r="51" spans="1:4" x14ac:dyDescent="0.25">
      <c r="A51" s="2">
        <v>9</v>
      </c>
      <c r="B51" s="3" t="s">
        <v>11</v>
      </c>
      <c r="C51" s="21">
        <v>8</v>
      </c>
      <c r="D51" s="22">
        <v>1</v>
      </c>
    </row>
    <row r="52" spans="1:4" x14ac:dyDescent="0.25">
      <c r="A52" s="2">
        <v>10</v>
      </c>
      <c r="B52" s="3" t="s">
        <v>12</v>
      </c>
      <c r="C52" s="24">
        <v>5</v>
      </c>
      <c r="D52" s="25">
        <v>1</v>
      </c>
    </row>
    <row r="53" spans="1:4" x14ac:dyDescent="0.25">
      <c r="A53" s="2">
        <v>11</v>
      </c>
      <c r="B53" s="3" t="s">
        <v>13</v>
      </c>
      <c r="C53" s="31">
        <v>0</v>
      </c>
      <c r="D53" s="30">
        <v>0</v>
      </c>
    </row>
    <row r="54" spans="1:4" x14ac:dyDescent="0.25">
      <c r="A54" s="2">
        <v>12</v>
      </c>
      <c r="B54" s="3" t="s">
        <v>14</v>
      </c>
      <c r="C54" s="31">
        <v>8</v>
      </c>
      <c r="D54" s="30">
        <v>1</v>
      </c>
    </row>
    <row r="55" spans="1:4" x14ac:dyDescent="0.25">
      <c r="A55" s="2">
        <v>13</v>
      </c>
      <c r="B55" s="3" t="s">
        <v>15</v>
      </c>
      <c r="C55" s="31">
        <v>8</v>
      </c>
      <c r="D55" s="30">
        <v>0</v>
      </c>
    </row>
    <row r="56" spans="1:4" x14ac:dyDescent="0.25">
      <c r="A56" s="2">
        <v>14</v>
      </c>
      <c r="B56" s="3" t="s">
        <v>16</v>
      </c>
      <c r="C56" s="21">
        <v>37</v>
      </c>
      <c r="D56" s="22">
        <v>0</v>
      </c>
    </row>
    <row r="57" spans="1:4" x14ac:dyDescent="0.25">
      <c r="A57" s="2">
        <v>15</v>
      </c>
      <c r="B57" s="3" t="s">
        <v>17</v>
      </c>
      <c r="C57" s="21">
        <v>25</v>
      </c>
      <c r="D57" s="22">
        <v>0</v>
      </c>
    </row>
    <row r="58" spans="1:4" x14ac:dyDescent="0.25">
      <c r="A58" s="2">
        <v>16</v>
      </c>
      <c r="B58" s="3" t="s">
        <v>18</v>
      </c>
      <c r="C58" s="21">
        <v>4</v>
      </c>
      <c r="D58" s="22">
        <v>0</v>
      </c>
    </row>
    <row r="59" spans="1:4" x14ac:dyDescent="0.25">
      <c r="A59" s="2">
        <v>17</v>
      </c>
      <c r="B59" s="3" t="s">
        <v>19</v>
      </c>
      <c r="C59" s="21">
        <v>4</v>
      </c>
      <c r="D59" s="22">
        <v>0</v>
      </c>
    </row>
    <row r="60" spans="1:4" x14ac:dyDescent="0.25">
      <c r="A60" s="2">
        <v>18</v>
      </c>
      <c r="B60" s="3" t="s">
        <v>20</v>
      </c>
      <c r="C60" s="24">
        <v>2</v>
      </c>
      <c r="D60" s="25">
        <v>0</v>
      </c>
    </row>
    <row r="61" spans="1:4" x14ac:dyDescent="0.25">
      <c r="A61" s="2">
        <v>19</v>
      </c>
      <c r="B61" s="3" t="s">
        <v>21</v>
      </c>
      <c r="C61" s="21">
        <v>13</v>
      </c>
      <c r="D61" s="22">
        <v>2</v>
      </c>
    </row>
    <row r="62" spans="1:4" x14ac:dyDescent="0.25">
      <c r="A62" s="2">
        <v>20</v>
      </c>
      <c r="B62" s="3" t="s">
        <v>22</v>
      </c>
      <c r="C62" s="21">
        <v>8</v>
      </c>
      <c r="D62" s="22">
        <v>0</v>
      </c>
    </row>
    <row r="63" spans="1:4" x14ac:dyDescent="0.25">
      <c r="A63" s="2">
        <v>21</v>
      </c>
      <c r="B63" s="3" t="s">
        <v>23</v>
      </c>
      <c r="C63" s="21">
        <v>6</v>
      </c>
      <c r="D63" s="22">
        <v>3</v>
      </c>
    </row>
    <row r="64" spans="1:4" x14ac:dyDescent="0.25">
      <c r="A64" s="2">
        <v>22</v>
      </c>
      <c r="B64" s="3" t="s">
        <v>24</v>
      </c>
      <c r="C64" s="21">
        <v>6</v>
      </c>
      <c r="D64" s="22">
        <v>0</v>
      </c>
    </row>
    <row r="65" spans="1:4" x14ac:dyDescent="0.25">
      <c r="A65" s="2">
        <v>23</v>
      </c>
      <c r="B65" s="3" t="s">
        <v>25</v>
      </c>
      <c r="C65" s="21">
        <v>1</v>
      </c>
      <c r="D65" s="22">
        <v>0</v>
      </c>
    </row>
    <row r="66" spans="1:4" x14ac:dyDescent="0.25">
      <c r="A66" s="2">
        <v>24</v>
      </c>
      <c r="B66" s="3" t="s">
        <v>26</v>
      </c>
      <c r="C66" s="21">
        <v>10</v>
      </c>
      <c r="D66" s="22">
        <v>0</v>
      </c>
    </row>
    <row r="67" spans="1:4" x14ac:dyDescent="0.25">
      <c r="A67" s="2">
        <v>25</v>
      </c>
      <c r="B67" s="3" t="s">
        <v>27</v>
      </c>
      <c r="C67" s="21">
        <v>7</v>
      </c>
      <c r="D67" s="22">
        <v>7</v>
      </c>
    </row>
    <row r="68" spans="1:4" x14ac:dyDescent="0.25">
      <c r="A68" s="2">
        <v>26</v>
      </c>
      <c r="B68" s="4" t="s">
        <v>28</v>
      </c>
      <c r="C68" s="21">
        <v>6</v>
      </c>
      <c r="D68" s="22">
        <v>1</v>
      </c>
    </row>
    <row r="69" spans="1:4" x14ac:dyDescent="0.25">
      <c r="A69" s="2">
        <v>27</v>
      </c>
      <c r="B69" s="4" t="s">
        <v>33</v>
      </c>
      <c r="C69" s="21">
        <v>0</v>
      </c>
      <c r="D69" s="22">
        <v>0</v>
      </c>
    </row>
    <row r="70" spans="1:4" x14ac:dyDescent="0.25">
      <c r="A70" s="2">
        <v>28</v>
      </c>
      <c r="B70" s="4" t="s">
        <v>34</v>
      </c>
      <c r="C70" s="21">
        <v>0</v>
      </c>
      <c r="D70" s="22">
        <v>0</v>
      </c>
    </row>
    <row r="71" spans="1:4" x14ac:dyDescent="0.25">
      <c r="A71" s="2">
        <v>29</v>
      </c>
      <c r="B71" s="4" t="s">
        <v>35</v>
      </c>
      <c r="C71" s="21">
        <v>0</v>
      </c>
      <c r="D71" s="22">
        <v>0</v>
      </c>
    </row>
    <row r="72" spans="1:4" ht="15.75" thickBot="1" x14ac:dyDescent="0.3">
      <c r="A72" s="58" t="s">
        <v>36</v>
      </c>
      <c r="B72" s="59"/>
      <c r="C72" s="37">
        <f>SUM(C43:C71)</f>
        <v>237</v>
      </c>
      <c r="D72" s="38">
        <f>SUM(D43:D71)</f>
        <v>30</v>
      </c>
    </row>
    <row r="74" spans="1:4" ht="47.25" customHeight="1" x14ac:dyDescent="0.25">
      <c r="A74" s="70" t="s">
        <v>42</v>
      </c>
      <c r="B74" s="70"/>
      <c r="C74" s="70"/>
      <c r="D74" s="70"/>
    </row>
    <row r="75" spans="1:4" ht="16.5" thickBot="1" x14ac:dyDescent="0.3">
      <c r="A75" s="56" t="s">
        <v>47</v>
      </c>
      <c r="B75" s="56"/>
    </row>
    <row r="76" spans="1:4" ht="31.5" customHeight="1" x14ac:dyDescent="0.25">
      <c r="A76" s="60" t="s">
        <v>1</v>
      </c>
      <c r="B76" s="60" t="s">
        <v>2</v>
      </c>
      <c r="C76" s="9" t="s">
        <v>29</v>
      </c>
      <c r="D76" s="9" t="s">
        <v>31</v>
      </c>
    </row>
    <row r="77" spans="1:4" x14ac:dyDescent="0.25">
      <c r="A77" s="61"/>
      <c r="B77" s="61"/>
      <c r="C77" s="63" t="s">
        <v>30</v>
      </c>
      <c r="D77" s="64" t="s">
        <v>32</v>
      </c>
    </row>
    <row r="78" spans="1:4" ht="27.75" customHeight="1" thickBot="1" x14ac:dyDescent="0.3">
      <c r="A78" s="62"/>
      <c r="B78" s="62"/>
      <c r="C78" s="63"/>
      <c r="D78" s="65"/>
    </row>
    <row r="79" spans="1:4" x14ac:dyDescent="0.25">
      <c r="A79" s="5">
        <v>1</v>
      </c>
      <c r="B79" s="6" t="s">
        <v>3</v>
      </c>
      <c r="C79" s="33">
        <v>7</v>
      </c>
      <c r="D79" s="34">
        <v>2</v>
      </c>
    </row>
    <row r="80" spans="1:4" x14ac:dyDescent="0.25">
      <c r="A80" s="2">
        <v>2</v>
      </c>
      <c r="B80" s="3" t="s">
        <v>4</v>
      </c>
      <c r="C80" s="21">
        <v>9</v>
      </c>
      <c r="D80" s="22">
        <v>3</v>
      </c>
    </row>
    <row r="81" spans="1:5" x14ac:dyDescent="0.25">
      <c r="A81" s="2">
        <v>3</v>
      </c>
      <c r="B81" s="3" t="s">
        <v>5</v>
      </c>
      <c r="C81" s="21">
        <v>41</v>
      </c>
      <c r="D81" s="22">
        <v>5</v>
      </c>
    </row>
    <row r="82" spans="1:5" x14ac:dyDescent="0.25">
      <c r="A82" s="2">
        <v>4</v>
      </c>
      <c r="B82" s="3" t="s">
        <v>6</v>
      </c>
      <c r="C82" s="21">
        <v>2</v>
      </c>
      <c r="D82" s="22">
        <v>0</v>
      </c>
      <c r="E82" s="43"/>
    </row>
    <row r="83" spans="1:5" x14ac:dyDescent="0.25">
      <c r="A83" s="2">
        <v>5</v>
      </c>
      <c r="B83" s="3" t="s">
        <v>7</v>
      </c>
      <c r="C83" s="21">
        <v>9</v>
      </c>
      <c r="D83" s="22">
        <v>1</v>
      </c>
    </row>
    <row r="84" spans="1:5" x14ac:dyDescent="0.25">
      <c r="A84" s="2">
        <v>6</v>
      </c>
      <c r="B84" s="3" t="s">
        <v>8</v>
      </c>
      <c r="C84" s="21">
        <v>8</v>
      </c>
      <c r="D84" s="22">
        <v>2</v>
      </c>
    </row>
    <row r="85" spans="1:5" x14ac:dyDescent="0.25">
      <c r="A85" s="2">
        <v>7</v>
      </c>
      <c r="B85" s="3" t="s">
        <v>9</v>
      </c>
      <c r="C85" s="21">
        <v>13</v>
      </c>
      <c r="D85" s="22">
        <v>3</v>
      </c>
      <c r="E85" s="43"/>
    </row>
    <row r="86" spans="1:5" x14ac:dyDescent="0.25">
      <c r="A86" s="2">
        <v>8</v>
      </c>
      <c r="B86" s="3" t="s">
        <v>10</v>
      </c>
      <c r="C86" s="21">
        <v>4</v>
      </c>
      <c r="D86" s="22">
        <v>0</v>
      </c>
    </row>
    <row r="87" spans="1:5" x14ac:dyDescent="0.25">
      <c r="A87" s="2">
        <v>9</v>
      </c>
      <c r="B87" s="3" t="s">
        <v>11</v>
      </c>
      <c r="C87" s="21">
        <v>9</v>
      </c>
      <c r="D87" s="22">
        <v>1</v>
      </c>
    </row>
    <row r="88" spans="1:5" x14ac:dyDescent="0.25">
      <c r="A88" s="2">
        <v>10</v>
      </c>
      <c r="B88" s="3" t="s">
        <v>12</v>
      </c>
      <c r="C88" s="31">
        <v>2</v>
      </c>
      <c r="D88" s="30">
        <v>0</v>
      </c>
    </row>
    <row r="89" spans="1:5" x14ac:dyDescent="0.25">
      <c r="A89" s="2">
        <v>11</v>
      </c>
      <c r="B89" s="3" t="s">
        <v>13</v>
      </c>
      <c r="C89" s="31">
        <v>0</v>
      </c>
      <c r="D89" s="30">
        <v>0</v>
      </c>
    </row>
    <row r="90" spans="1:5" x14ac:dyDescent="0.25">
      <c r="A90" s="2">
        <v>12</v>
      </c>
      <c r="B90" s="3" t="s">
        <v>14</v>
      </c>
      <c r="C90" s="31">
        <v>12</v>
      </c>
      <c r="D90" s="30">
        <v>2</v>
      </c>
    </row>
    <row r="91" spans="1:5" x14ac:dyDescent="0.25">
      <c r="A91" s="2">
        <v>13</v>
      </c>
      <c r="B91" s="3" t="s">
        <v>15</v>
      </c>
      <c r="C91" s="31">
        <v>5</v>
      </c>
      <c r="D91" s="30">
        <v>2</v>
      </c>
    </row>
    <row r="92" spans="1:5" x14ac:dyDescent="0.25">
      <c r="A92" s="2">
        <v>14</v>
      </c>
      <c r="B92" s="3" t="s">
        <v>16</v>
      </c>
      <c r="C92" s="31">
        <v>30</v>
      </c>
      <c r="D92" s="30">
        <v>1</v>
      </c>
    </row>
    <row r="93" spans="1:5" x14ac:dyDescent="0.25">
      <c r="A93" s="2">
        <v>15</v>
      </c>
      <c r="B93" s="3" t="s">
        <v>17</v>
      </c>
      <c r="C93" s="31">
        <v>13</v>
      </c>
      <c r="D93" s="30">
        <v>3</v>
      </c>
    </row>
    <row r="94" spans="1:5" x14ac:dyDescent="0.25">
      <c r="A94" s="2">
        <v>16</v>
      </c>
      <c r="B94" s="3" t="s">
        <v>18</v>
      </c>
      <c r="C94" s="21">
        <v>2</v>
      </c>
      <c r="D94" s="22">
        <v>0</v>
      </c>
    </row>
    <row r="95" spans="1:5" x14ac:dyDescent="0.25">
      <c r="A95" s="2">
        <v>17</v>
      </c>
      <c r="B95" s="3" t="s">
        <v>19</v>
      </c>
      <c r="C95" s="21">
        <v>6</v>
      </c>
      <c r="D95" s="22">
        <v>0</v>
      </c>
    </row>
    <row r="96" spans="1:5" x14ac:dyDescent="0.25">
      <c r="A96" s="2">
        <v>18</v>
      </c>
      <c r="B96" s="3" t="s">
        <v>20</v>
      </c>
      <c r="C96" s="21">
        <v>1</v>
      </c>
      <c r="D96" s="22">
        <v>1</v>
      </c>
      <c r="E96" s="43"/>
    </row>
    <row r="97" spans="1:5" x14ac:dyDescent="0.25">
      <c r="A97" s="2">
        <v>19</v>
      </c>
      <c r="B97" s="3" t="s">
        <v>21</v>
      </c>
      <c r="C97" s="21">
        <v>19</v>
      </c>
      <c r="D97" s="22">
        <v>3</v>
      </c>
    </row>
    <row r="98" spans="1:5" x14ac:dyDescent="0.25">
      <c r="A98" s="2">
        <v>20</v>
      </c>
      <c r="B98" s="3" t="s">
        <v>22</v>
      </c>
      <c r="C98" s="21">
        <v>4</v>
      </c>
      <c r="D98" s="22">
        <v>1</v>
      </c>
    </row>
    <row r="99" spans="1:5" x14ac:dyDescent="0.25">
      <c r="A99" s="2">
        <v>21</v>
      </c>
      <c r="B99" s="3" t="s">
        <v>23</v>
      </c>
      <c r="C99" s="21">
        <v>3</v>
      </c>
      <c r="D99" s="22">
        <v>1</v>
      </c>
    </row>
    <row r="100" spans="1:5" x14ac:dyDescent="0.25">
      <c r="A100" s="2">
        <v>22</v>
      </c>
      <c r="B100" s="3" t="s">
        <v>24</v>
      </c>
      <c r="C100" s="21">
        <v>7</v>
      </c>
      <c r="D100" s="22">
        <v>2</v>
      </c>
      <c r="E100" s="43"/>
    </row>
    <row r="101" spans="1:5" x14ac:dyDescent="0.25">
      <c r="A101" s="2">
        <v>23</v>
      </c>
      <c r="B101" s="3" t="s">
        <v>25</v>
      </c>
      <c r="C101" s="21">
        <v>4</v>
      </c>
      <c r="D101" s="22">
        <v>1</v>
      </c>
    </row>
    <row r="102" spans="1:5" x14ac:dyDescent="0.25">
      <c r="A102" s="2">
        <v>24</v>
      </c>
      <c r="B102" s="3" t="s">
        <v>26</v>
      </c>
      <c r="C102" s="21">
        <v>4</v>
      </c>
      <c r="D102" s="22">
        <v>0</v>
      </c>
    </row>
    <row r="103" spans="1:5" x14ac:dyDescent="0.25">
      <c r="A103" s="2">
        <v>25</v>
      </c>
      <c r="B103" s="3" t="s">
        <v>27</v>
      </c>
      <c r="C103" s="21">
        <v>10</v>
      </c>
      <c r="D103" s="22">
        <v>0</v>
      </c>
    </row>
    <row r="104" spans="1:5" x14ac:dyDescent="0.25">
      <c r="A104" s="2">
        <v>26</v>
      </c>
      <c r="B104" s="4" t="s">
        <v>28</v>
      </c>
      <c r="C104" s="21">
        <v>4</v>
      </c>
      <c r="D104" s="22">
        <v>2</v>
      </c>
    </row>
    <row r="105" spans="1:5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5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5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5" ht="15.75" thickBot="1" x14ac:dyDescent="0.3">
      <c r="A108" s="58" t="s">
        <v>36</v>
      </c>
      <c r="B108" s="59"/>
      <c r="C108" s="41">
        <f>SUM(C79:C107)</f>
        <v>228</v>
      </c>
      <c r="D108" s="42">
        <f>SUM(D79:D107)</f>
        <v>36</v>
      </c>
    </row>
    <row r="110" spans="1:5" ht="45.75" customHeight="1" x14ac:dyDescent="0.25">
      <c r="A110" s="70" t="s">
        <v>42</v>
      </c>
      <c r="B110" s="70"/>
      <c r="C110" s="70"/>
      <c r="D110" s="70"/>
    </row>
    <row r="111" spans="1:5" ht="16.5" thickBot="1" x14ac:dyDescent="0.3">
      <c r="A111" s="56" t="s">
        <v>48</v>
      </c>
      <c r="B111" s="56"/>
    </row>
    <row r="112" spans="1:5" ht="42" customHeight="1" x14ac:dyDescent="0.25">
      <c r="A112" s="60"/>
      <c r="B112" s="82" t="s">
        <v>2</v>
      </c>
      <c r="C112" s="9" t="s">
        <v>29</v>
      </c>
      <c r="D112" s="9" t="s">
        <v>31</v>
      </c>
    </row>
    <row r="113" spans="1:4" x14ac:dyDescent="0.25">
      <c r="A113" s="61"/>
      <c r="B113" s="83"/>
      <c r="C113" s="63" t="s">
        <v>30</v>
      </c>
      <c r="D113" s="64" t="s">
        <v>32</v>
      </c>
    </row>
    <row r="114" spans="1:4" ht="42.75" customHeight="1" thickBot="1" x14ac:dyDescent="0.3">
      <c r="A114" s="62"/>
      <c r="B114" s="84"/>
      <c r="C114" s="63"/>
      <c r="D114" s="65"/>
    </row>
    <row r="115" spans="1:4" x14ac:dyDescent="0.25">
      <c r="A115" s="5">
        <v>1</v>
      </c>
      <c r="B115" s="6" t="s">
        <v>3</v>
      </c>
      <c r="C115" s="33">
        <v>9</v>
      </c>
      <c r="D115" s="34">
        <v>0</v>
      </c>
    </row>
    <row r="116" spans="1:4" x14ac:dyDescent="0.25">
      <c r="A116" s="2">
        <v>2</v>
      </c>
      <c r="B116" s="3" t="s">
        <v>4</v>
      </c>
      <c r="C116" s="21">
        <v>8</v>
      </c>
      <c r="D116" s="22">
        <v>1</v>
      </c>
    </row>
    <row r="117" spans="1:4" x14ac:dyDescent="0.25">
      <c r="A117" s="2">
        <v>3</v>
      </c>
      <c r="B117" s="3" t="s">
        <v>5</v>
      </c>
      <c r="C117" s="21">
        <v>27</v>
      </c>
      <c r="D117" s="22">
        <v>4</v>
      </c>
    </row>
    <row r="118" spans="1:4" x14ac:dyDescent="0.25">
      <c r="A118" s="2">
        <v>4</v>
      </c>
      <c r="B118" s="3" t="s">
        <v>6</v>
      </c>
      <c r="C118" s="21">
        <v>4</v>
      </c>
      <c r="D118" s="22">
        <v>0</v>
      </c>
    </row>
    <row r="119" spans="1:4" x14ac:dyDescent="0.25">
      <c r="A119" s="2">
        <v>5</v>
      </c>
      <c r="B119" s="3" t="s">
        <v>7</v>
      </c>
      <c r="C119" s="21">
        <v>5</v>
      </c>
      <c r="D119" s="22">
        <v>1</v>
      </c>
    </row>
    <row r="120" spans="1:4" x14ac:dyDescent="0.25">
      <c r="A120" s="2">
        <v>6</v>
      </c>
      <c r="B120" s="3" t="s">
        <v>8</v>
      </c>
      <c r="C120" s="21">
        <v>11</v>
      </c>
      <c r="D120" s="22">
        <v>0</v>
      </c>
    </row>
    <row r="121" spans="1:4" x14ac:dyDescent="0.25">
      <c r="A121" s="2">
        <v>7</v>
      </c>
      <c r="B121" s="3" t="s">
        <v>9</v>
      </c>
      <c r="C121" s="21">
        <v>4</v>
      </c>
      <c r="D121" s="22">
        <v>2</v>
      </c>
    </row>
    <row r="122" spans="1:4" x14ac:dyDescent="0.25">
      <c r="A122" s="2">
        <v>8</v>
      </c>
      <c r="B122" s="3" t="s">
        <v>10</v>
      </c>
      <c r="C122" s="21">
        <v>5</v>
      </c>
      <c r="D122" s="22">
        <v>0</v>
      </c>
    </row>
    <row r="123" spans="1:4" x14ac:dyDescent="0.25">
      <c r="A123" s="2">
        <v>9</v>
      </c>
      <c r="B123" s="3" t="s">
        <v>11</v>
      </c>
      <c r="C123" s="21">
        <v>7</v>
      </c>
      <c r="D123" s="22">
        <v>0</v>
      </c>
    </row>
    <row r="124" spans="1:4" x14ac:dyDescent="0.25">
      <c r="A124" s="2">
        <v>10</v>
      </c>
      <c r="B124" s="3" t="s">
        <v>12</v>
      </c>
      <c r="C124" s="21">
        <v>6</v>
      </c>
      <c r="D124" s="22">
        <v>1</v>
      </c>
    </row>
    <row r="125" spans="1:4" x14ac:dyDescent="0.25">
      <c r="A125" s="2">
        <v>11</v>
      </c>
      <c r="B125" s="3" t="s">
        <v>13</v>
      </c>
      <c r="C125" s="31">
        <v>0</v>
      </c>
      <c r="D125" s="30">
        <v>0</v>
      </c>
    </row>
    <row r="126" spans="1:4" x14ac:dyDescent="0.25">
      <c r="A126" s="2">
        <v>12</v>
      </c>
      <c r="B126" s="3" t="s">
        <v>14</v>
      </c>
      <c r="C126" s="31">
        <v>15</v>
      </c>
      <c r="D126" s="30">
        <v>2</v>
      </c>
    </row>
    <row r="127" spans="1:4" x14ac:dyDescent="0.25">
      <c r="A127" s="2">
        <v>13</v>
      </c>
      <c r="B127" s="3" t="s">
        <v>15</v>
      </c>
      <c r="C127" s="31">
        <v>7</v>
      </c>
      <c r="D127" s="30">
        <v>4</v>
      </c>
    </row>
    <row r="128" spans="1:4" x14ac:dyDescent="0.25">
      <c r="A128" s="2">
        <v>14</v>
      </c>
      <c r="B128" s="3" t="s">
        <v>16</v>
      </c>
      <c r="C128" s="31">
        <v>20</v>
      </c>
      <c r="D128" s="30">
        <v>2</v>
      </c>
    </row>
    <row r="129" spans="1:4" x14ac:dyDescent="0.25">
      <c r="A129" s="2">
        <v>15</v>
      </c>
      <c r="B129" s="3" t="s">
        <v>17</v>
      </c>
      <c r="C129" s="31">
        <v>11</v>
      </c>
      <c r="D129" s="30">
        <v>5</v>
      </c>
    </row>
    <row r="130" spans="1:4" x14ac:dyDescent="0.25">
      <c r="A130" s="2">
        <v>16</v>
      </c>
      <c r="B130" s="3" t="s">
        <v>18</v>
      </c>
      <c r="C130" s="21">
        <v>5</v>
      </c>
      <c r="D130" s="22">
        <v>0</v>
      </c>
    </row>
    <row r="131" spans="1:4" x14ac:dyDescent="0.25">
      <c r="A131" s="2">
        <v>17</v>
      </c>
      <c r="B131" s="3" t="s">
        <v>19</v>
      </c>
      <c r="C131" s="21">
        <v>3</v>
      </c>
      <c r="D131" s="22">
        <v>1</v>
      </c>
    </row>
    <row r="132" spans="1:4" x14ac:dyDescent="0.25">
      <c r="A132" s="2">
        <v>18</v>
      </c>
      <c r="B132" s="3" t="s">
        <v>20</v>
      </c>
      <c r="C132" s="21">
        <v>2</v>
      </c>
      <c r="D132" s="22">
        <v>0</v>
      </c>
    </row>
    <row r="133" spans="1:4" x14ac:dyDescent="0.25">
      <c r="A133" s="2">
        <v>19</v>
      </c>
      <c r="B133" s="3" t="s">
        <v>21</v>
      </c>
      <c r="C133" s="21">
        <v>14</v>
      </c>
      <c r="D133" s="22">
        <v>1</v>
      </c>
    </row>
    <row r="134" spans="1:4" x14ac:dyDescent="0.25">
      <c r="A134" s="2">
        <v>20</v>
      </c>
      <c r="B134" s="3" t="s">
        <v>22</v>
      </c>
      <c r="C134" s="21">
        <v>4</v>
      </c>
      <c r="D134" s="22">
        <v>0</v>
      </c>
    </row>
    <row r="135" spans="1:4" x14ac:dyDescent="0.25">
      <c r="A135" s="2">
        <v>21</v>
      </c>
      <c r="B135" s="3" t="s">
        <v>23</v>
      </c>
      <c r="C135" s="21">
        <v>4</v>
      </c>
      <c r="D135" s="22">
        <v>1</v>
      </c>
    </row>
    <row r="136" spans="1:4" x14ac:dyDescent="0.25">
      <c r="A136" s="2">
        <v>22</v>
      </c>
      <c r="B136" s="3" t="s">
        <v>24</v>
      </c>
      <c r="C136" s="21">
        <v>5</v>
      </c>
      <c r="D136" s="22">
        <v>0</v>
      </c>
    </row>
    <row r="137" spans="1:4" x14ac:dyDescent="0.25">
      <c r="A137" s="2">
        <v>23</v>
      </c>
      <c r="B137" s="3" t="s">
        <v>25</v>
      </c>
      <c r="C137" s="21">
        <v>3</v>
      </c>
      <c r="D137" s="22">
        <v>0</v>
      </c>
    </row>
    <row r="138" spans="1:4" x14ac:dyDescent="0.25">
      <c r="A138" s="2">
        <v>24</v>
      </c>
      <c r="B138" s="3" t="s">
        <v>26</v>
      </c>
      <c r="C138" s="21">
        <v>5</v>
      </c>
      <c r="D138" s="22">
        <v>2</v>
      </c>
    </row>
    <row r="139" spans="1:4" x14ac:dyDescent="0.25">
      <c r="A139" s="2">
        <v>25</v>
      </c>
      <c r="B139" s="3" t="s">
        <v>27</v>
      </c>
      <c r="C139" s="21">
        <v>8</v>
      </c>
      <c r="D139" s="22">
        <v>1</v>
      </c>
    </row>
    <row r="140" spans="1:4" x14ac:dyDescent="0.25">
      <c r="A140" s="2">
        <v>26</v>
      </c>
      <c r="B140" s="4" t="s">
        <v>28</v>
      </c>
      <c r="C140" s="21">
        <v>5</v>
      </c>
      <c r="D140" s="22">
        <v>1</v>
      </c>
    </row>
    <row r="141" spans="1:4" x14ac:dyDescent="0.25">
      <c r="A141" s="2">
        <v>27</v>
      </c>
      <c r="B141" s="4" t="s">
        <v>33</v>
      </c>
      <c r="C141" s="21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21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21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1">
        <f>SUM(C115:C143)</f>
        <v>197</v>
      </c>
      <c r="D144" s="42">
        <f>SUM(D115:D143)</f>
        <v>29</v>
      </c>
    </row>
    <row r="146" spans="1:4" ht="42" customHeight="1" x14ac:dyDescent="0.25">
      <c r="A146" s="70" t="s">
        <v>42</v>
      </c>
      <c r="B146" s="70"/>
      <c r="C146" s="70"/>
      <c r="D146" s="70"/>
    </row>
    <row r="147" spans="1:4" ht="16.5" thickBot="1" x14ac:dyDescent="0.3">
      <c r="A147" s="56" t="s">
        <v>49</v>
      </c>
      <c r="B147" s="56"/>
    </row>
    <row r="148" spans="1:4" ht="31.5" x14ac:dyDescent="0.25">
      <c r="A148" s="60"/>
      <c r="B148" s="60" t="s">
        <v>2</v>
      </c>
      <c r="C148" s="9" t="s">
        <v>29</v>
      </c>
      <c r="D148" s="9" t="s">
        <v>31</v>
      </c>
    </row>
    <row r="149" spans="1:4" x14ac:dyDescent="0.25">
      <c r="A149" s="61"/>
      <c r="B149" s="61"/>
      <c r="C149" s="63" t="s">
        <v>30</v>
      </c>
      <c r="D149" s="64" t="s">
        <v>32</v>
      </c>
    </row>
    <row r="150" spans="1:4" ht="15.75" thickBot="1" x14ac:dyDescent="0.3">
      <c r="A150" s="62"/>
      <c r="B150" s="62"/>
      <c r="C150" s="63"/>
      <c r="D150" s="65"/>
    </row>
    <row r="151" spans="1:4" ht="15.75" thickBot="1" x14ac:dyDescent="0.3">
      <c r="A151" s="5">
        <v>1</v>
      </c>
      <c r="B151" s="6" t="s">
        <v>3</v>
      </c>
      <c r="C151" s="13">
        <f t="shared" ref="C151:D180" si="0">SUM(C7,C43,C79,C115)</f>
        <v>37</v>
      </c>
      <c r="D151" s="10">
        <f t="shared" si="0"/>
        <v>3</v>
      </c>
    </row>
    <row r="152" spans="1:4" ht="15.75" thickBot="1" x14ac:dyDescent="0.3">
      <c r="A152" s="2">
        <v>2</v>
      </c>
      <c r="B152" s="3" t="s">
        <v>4</v>
      </c>
      <c r="C152" s="13">
        <f t="shared" si="0"/>
        <v>27</v>
      </c>
      <c r="D152" s="10">
        <f t="shared" si="0"/>
        <v>8</v>
      </c>
    </row>
    <row r="153" spans="1:4" ht="15.75" thickBot="1" x14ac:dyDescent="0.3">
      <c r="A153" s="2">
        <v>3</v>
      </c>
      <c r="B153" s="3" t="s">
        <v>5</v>
      </c>
      <c r="C153" s="13">
        <f t="shared" si="0"/>
        <v>117</v>
      </c>
      <c r="D153" s="10">
        <f t="shared" si="0"/>
        <v>21</v>
      </c>
    </row>
    <row r="154" spans="1:4" ht="15.75" thickBot="1" x14ac:dyDescent="0.3">
      <c r="A154" s="2">
        <v>4</v>
      </c>
      <c r="B154" s="3" t="s">
        <v>6</v>
      </c>
      <c r="C154" s="13">
        <f t="shared" si="0"/>
        <v>16</v>
      </c>
      <c r="D154" s="10">
        <f t="shared" si="0"/>
        <v>0</v>
      </c>
    </row>
    <row r="155" spans="1:4" ht="15.75" thickBot="1" x14ac:dyDescent="0.3">
      <c r="A155" s="2">
        <v>5</v>
      </c>
      <c r="B155" s="3" t="s">
        <v>7</v>
      </c>
      <c r="C155" s="13">
        <f t="shared" si="0"/>
        <v>32</v>
      </c>
      <c r="D155" s="10">
        <f t="shared" si="0"/>
        <v>4</v>
      </c>
    </row>
    <row r="156" spans="1:4" ht="15.75" thickBot="1" x14ac:dyDescent="0.3">
      <c r="A156" s="2">
        <v>6</v>
      </c>
      <c r="B156" s="3" t="s">
        <v>8</v>
      </c>
      <c r="C156" s="13">
        <f t="shared" si="0"/>
        <v>43</v>
      </c>
      <c r="D156" s="10">
        <f t="shared" si="0"/>
        <v>6</v>
      </c>
    </row>
    <row r="157" spans="1:4" ht="15.75" thickBot="1" x14ac:dyDescent="0.3">
      <c r="A157" s="2">
        <v>7</v>
      </c>
      <c r="B157" s="3" t="s">
        <v>9</v>
      </c>
      <c r="C157" s="13">
        <f t="shared" si="0"/>
        <v>36</v>
      </c>
      <c r="D157" s="10">
        <f t="shared" si="0"/>
        <v>7</v>
      </c>
    </row>
    <row r="158" spans="1:4" ht="15.75" thickBot="1" x14ac:dyDescent="0.3">
      <c r="A158" s="2">
        <v>8</v>
      </c>
      <c r="B158" s="3" t="s">
        <v>10</v>
      </c>
      <c r="C158" s="13">
        <f t="shared" si="0"/>
        <v>24</v>
      </c>
      <c r="D158" s="10">
        <f t="shared" si="0"/>
        <v>0</v>
      </c>
    </row>
    <row r="159" spans="1:4" ht="15.75" thickBot="1" x14ac:dyDescent="0.3">
      <c r="A159" s="2">
        <v>9</v>
      </c>
      <c r="B159" s="3" t="s">
        <v>11</v>
      </c>
      <c r="C159" s="13">
        <f t="shared" si="0"/>
        <v>36</v>
      </c>
      <c r="D159" s="10">
        <f t="shared" si="0"/>
        <v>5</v>
      </c>
    </row>
    <row r="160" spans="1:4" ht="15.75" thickBot="1" x14ac:dyDescent="0.3">
      <c r="A160" s="2">
        <v>10</v>
      </c>
      <c r="B160" s="3" t="s">
        <v>12</v>
      </c>
      <c r="C160" s="13">
        <f t="shared" si="0"/>
        <v>25</v>
      </c>
      <c r="D160" s="10">
        <f t="shared" si="0"/>
        <v>2</v>
      </c>
    </row>
    <row r="161" spans="1:4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0"/>
        <v>0</v>
      </c>
    </row>
    <row r="162" spans="1:4" ht="15.75" thickBot="1" x14ac:dyDescent="0.3">
      <c r="A162" s="2">
        <v>12</v>
      </c>
      <c r="B162" s="3" t="s">
        <v>14</v>
      </c>
      <c r="C162" s="13">
        <f t="shared" si="0"/>
        <v>50</v>
      </c>
      <c r="D162" s="10">
        <f t="shared" si="0"/>
        <v>6</v>
      </c>
    </row>
    <row r="163" spans="1:4" ht="15.75" thickBot="1" x14ac:dyDescent="0.3">
      <c r="A163" s="2">
        <v>13</v>
      </c>
      <c r="B163" s="3" t="s">
        <v>15</v>
      </c>
      <c r="C163" s="13">
        <f t="shared" si="0"/>
        <v>22</v>
      </c>
      <c r="D163" s="10">
        <f t="shared" si="0"/>
        <v>7</v>
      </c>
    </row>
    <row r="164" spans="1:4" ht="15.75" thickBot="1" x14ac:dyDescent="0.3">
      <c r="A164" s="2">
        <v>14</v>
      </c>
      <c r="B164" s="3" t="s">
        <v>16</v>
      </c>
      <c r="C164" s="13">
        <f t="shared" si="0"/>
        <v>95</v>
      </c>
      <c r="D164" s="10">
        <f t="shared" si="0"/>
        <v>6</v>
      </c>
    </row>
    <row r="165" spans="1:4" ht="15.75" thickBot="1" x14ac:dyDescent="0.3">
      <c r="A165" s="2">
        <v>15</v>
      </c>
      <c r="B165" s="3" t="s">
        <v>17</v>
      </c>
      <c r="C165" s="13">
        <f t="shared" si="0"/>
        <v>55</v>
      </c>
      <c r="D165" s="10">
        <f t="shared" si="0"/>
        <v>9</v>
      </c>
    </row>
    <row r="166" spans="1:4" ht="15.75" thickBot="1" x14ac:dyDescent="0.3">
      <c r="A166" s="2">
        <v>16</v>
      </c>
      <c r="B166" s="3" t="s">
        <v>18</v>
      </c>
      <c r="C166" s="13">
        <f t="shared" si="0"/>
        <v>20</v>
      </c>
      <c r="D166" s="10">
        <f t="shared" si="0"/>
        <v>1</v>
      </c>
    </row>
    <row r="167" spans="1:4" ht="15.75" thickBot="1" x14ac:dyDescent="0.3">
      <c r="A167" s="2">
        <v>17</v>
      </c>
      <c r="B167" s="3" t="s">
        <v>19</v>
      </c>
      <c r="C167" s="13">
        <f t="shared" si="0"/>
        <v>20</v>
      </c>
      <c r="D167" s="10">
        <f t="shared" si="0"/>
        <v>1</v>
      </c>
    </row>
    <row r="168" spans="1:4" ht="15.75" thickBot="1" x14ac:dyDescent="0.3">
      <c r="A168" s="2">
        <v>18</v>
      </c>
      <c r="B168" s="3" t="s">
        <v>20</v>
      </c>
      <c r="C168" s="13">
        <f t="shared" si="0"/>
        <v>8</v>
      </c>
      <c r="D168" s="10">
        <f t="shared" si="0"/>
        <v>1</v>
      </c>
    </row>
    <row r="169" spans="1:4" ht="15.75" thickBot="1" x14ac:dyDescent="0.3">
      <c r="A169" s="2">
        <v>19</v>
      </c>
      <c r="B169" s="3" t="s">
        <v>21</v>
      </c>
      <c r="C169" s="13">
        <f t="shared" si="0"/>
        <v>58</v>
      </c>
      <c r="D169" s="10">
        <f t="shared" si="0"/>
        <v>8</v>
      </c>
    </row>
    <row r="170" spans="1:4" ht="15.75" thickBot="1" x14ac:dyDescent="0.3">
      <c r="A170" s="2">
        <v>20</v>
      </c>
      <c r="B170" s="3" t="s">
        <v>22</v>
      </c>
      <c r="C170" s="13">
        <f t="shared" si="0"/>
        <v>20</v>
      </c>
      <c r="D170" s="10">
        <f t="shared" si="0"/>
        <v>2</v>
      </c>
    </row>
    <row r="171" spans="1:4" ht="15.75" thickBot="1" x14ac:dyDescent="0.3">
      <c r="A171" s="2">
        <v>21</v>
      </c>
      <c r="B171" s="3" t="s">
        <v>23</v>
      </c>
      <c r="C171" s="13">
        <f t="shared" si="0"/>
        <v>19</v>
      </c>
      <c r="D171" s="10">
        <f t="shared" si="0"/>
        <v>5</v>
      </c>
    </row>
    <row r="172" spans="1:4" ht="15.75" thickBot="1" x14ac:dyDescent="0.3">
      <c r="A172" s="2">
        <v>22</v>
      </c>
      <c r="B172" s="3" t="s">
        <v>24</v>
      </c>
      <c r="C172" s="13">
        <f t="shared" si="0"/>
        <v>21</v>
      </c>
      <c r="D172" s="10">
        <f t="shared" si="0"/>
        <v>2</v>
      </c>
    </row>
    <row r="173" spans="1:4" ht="15.75" thickBot="1" x14ac:dyDescent="0.3">
      <c r="A173" s="2">
        <v>23</v>
      </c>
      <c r="B173" s="3" t="s">
        <v>25</v>
      </c>
      <c r="C173" s="13">
        <f t="shared" si="0"/>
        <v>11</v>
      </c>
      <c r="D173" s="10">
        <f t="shared" si="0"/>
        <v>1</v>
      </c>
    </row>
    <row r="174" spans="1:4" ht="15.75" thickBot="1" x14ac:dyDescent="0.3">
      <c r="A174" s="2">
        <v>24</v>
      </c>
      <c r="B174" s="3" t="s">
        <v>26</v>
      </c>
      <c r="C174" s="13">
        <f t="shared" si="0"/>
        <v>23</v>
      </c>
      <c r="D174" s="10">
        <f t="shared" si="0"/>
        <v>3</v>
      </c>
    </row>
    <row r="175" spans="1:4" ht="15.75" thickBot="1" x14ac:dyDescent="0.3">
      <c r="A175" s="2">
        <v>25</v>
      </c>
      <c r="B175" s="3" t="s">
        <v>27</v>
      </c>
      <c r="C175" s="13">
        <f t="shared" si="0"/>
        <v>39</v>
      </c>
      <c r="D175" s="10">
        <f t="shared" si="0"/>
        <v>11</v>
      </c>
    </row>
    <row r="176" spans="1:4" ht="15.75" thickBot="1" x14ac:dyDescent="0.3">
      <c r="A176" s="2">
        <v>26</v>
      </c>
      <c r="B176" s="4" t="s">
        <v>28</v>
      </c>
      <c r="C176" s="13">
        <f t="shared" si="0"/>
        <v>19</v>
      </c>
      <c r="D176" s="10">
        <f t="shared" si="0"/>
        <v>7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0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0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0"/>
        <v>0</v>
      </c>
    </row>
    <row r="180" spans="1:4" ht="15.75" thickBot="1" x14ac:dyDescent="0.3">
      <c r="A180" s="58" t="s">
        <v>36</v>
      </c>
      <c r="B180" s="59"/>
      <c r="C180" s="39">
        <f t="shared" si="0"/>
        <v>873</v>
      </c>
      <c r="D180" s="40">
        <f t="shared" si="0"/>
        <v>126</v>
      </c>
    </row>
  </sheetData>
  <mergeCells count="35">
    <mergeCell ref="A2:D2"/>
    <mergeCell ref="A38:D38"/>
    <mergeCell ref="A40:A42"/>
    <mergeCell ref="B40:B42"/>
    <mergeCell ref="C41:C42"/>
    <mergeCell ref="D41:D42"/>
    <mergeCell ref="A36:B36"/>
    <mergeCell ref="A3:B3"/>
    <mergeCell ref="A39:B39"/>
    <mergeCell ref="A4:A6"/>
    <mergeCell ref="B4:B6"/>
    <mergeCell ref="C5:C6"/>
    <mergeCell ref="D5:D6"/>
    <mergeCell ref="A72:B72"/>
    <mergeCell ref="A74:D74"/>
    <mergeCell ref="A76:A78"/>
    <mergeCell ref="B76:B78"/>
    <mergeCell ref="C77:C78"/>
    <mergeCell ref="D77:D78"/>
    <mergeCell ref="A75:B75"/>
    <mergeCell ref="A108:B108"/>
    <mergeCell ref="A110:D110"/>
    <mergeCell ref="A112:A114"/>
    <mergeCell ref="B112:B114"/>
    <mergeCell ref="C113:C114"/>
    <mergeCell ref="D113:D114"/>
    <mergeCell ref="A111:B111"/>
    <mergeCell ref="A180:B180"/>
    <mergeCell ref="A144:B144"/>
    <mergeCell ref="A146:D146"/>
    <mergeCell ref="A148:A150"/>
    <mergeCell ref="B148:B150"/>
    <mergeCell ref="C149:C150"/>
    <mergeCell ref="D149:D150"/>
    <mergeCell ref="A147:B14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6959-AC5E-4254-BF0A-834D0400E846}">
  <dimension ref="A2:L180"/>
  <sheetViews>
    <sheetView topLeftCell="A148" zoomScale="82" zoomScaleNormal="82" workbookViewId="0">
      <selection activeCell="G168" sqref="G168"/>
    </sheetView>
  </sheetViews>
  <sheetFormatPr defaultRowHeight="15" x14ac:dyDescent="0.25"/>
  <cols>
    <col min="1" max="1" width="9.7109375" customWidth="1"/>
    <col min="2" max="2" width="18.140625" customWidth="1"/>
    <col min="3" max="3" width="22.7109375" customWidth="1"/>
    <col min="4" max="4" width="26" customWidth="1"/>
  </cols>
  <sheetData>
    <row r="2" spans="1:12" ht="32.25" customHeight="1" x14ac:dyDescent="0.25">
      <c r="A2" s="70" t="s">
        <v>42</v>
      </c>
      <c r="B2" s="70"/>
      <c r="C2" s="70"/>
      <c r="D2" s="70"/>
    </row>
    <row r="3" spans="1:12" ht="16.5" thickBot="1" x14ac:dyDescent="0.3">
      <c r="A3" s="56" t="s">
        <v>45</v>
      </c>
      <c r="B3" s="56"/>
    </row>
    <row r="4" spans="1:12" ht="31.5" customHeight="1" x14ac:dyDescent="0.25">
      <c r="A4" s="60" t="s">
        <v>1</v>
      </c>
      <c r="B4" s="60" t="s">
        <v>2</v>
      </c>
      <c r="C4" s="9" t="s">
        <v>29</v>
      </c>
      <c r="D4" s="9" t="s">
        <v>31</v>
      </c>
      <c r="E4" s="1"/>
      <c r="F4" s="1"/>
      <c r="G4" s="1"/>
      <c r="H4" s="1"/>
      <c r="I4" s="1"/>
      <c r="J4" s="1"/>
      <c r="K4" s="1"/>
      <c r="L4" s="1"/>
    </row>
    <row r="5" spans="1:12" ht="25.5" customHeight="1" x14ac:dyDescent="0.25">
      <c r="A5" s="61"/>
      <c r="B5" s="61"/>
      <c r="C5" s="63" t="s">
        <v>30</v>
      </c>
      <c r="D5" s="63" t="s">
        <v>32</v>
      </c>
      <c r="E5" s="1"/>
      <c r="F5" s="1"/>
      <c r="G5" s="1"/>
      <c r="H5" s="1"/>
      <c r="I5" s="1"/>
      <c r="J5" s="1"/>
      <c r="K5" s="1"/>
      <c r="L5" s="1"/>
    </row>
    <row r="6" spans="1:12" ht="35.25" customHeight="1" thickBot="1" x14ac:dyDescent="0.3">
      <c r="A6" s="62"/>
      <c r="B6" s="62"/>
      <c r="C6" s="66"/>
      <c r="D6" s="66"/>
      <c r="E6" s="1"/>
      <c r="F6" s="1"/>
      <c r="G6" s="1"/>
      <c r="H6" s="1"/>
      <c r="I6" s="1"/>
      <c r="J6" s="1"/>
      <c r="K6" s="1"/>
      <c r="L6" s="1"/>
    </row>
    <row r="7" spans="1:12" x14ac:dyDescent="0.25">
      <c r="A7" s="5">
        <v>1</v>
      </c>
      <c r="B7" s="6" t="s">
        <v>3</v>
      </c>
      <c r="C7" s="13">
        <v>0</v>
      </c>
      <c r="D7" s="10">
        <v>0</v>
      </c>
      <c r="E7" s="1"/>
      <c r="F7" s="1"/>
      <c r="G7" s="1"/>
      <c r="H7" s="1"/>
      <c r="I7" s="1"/>
      <c r="J7" s="1"/>
      <c r="K7" s="1"/>
      <c r="L7" s="1"/>
    </row>
    <row r="8" spans="1:12" x14ac:dyDescent="0.25">
      <c r="A8" s="2">
        <v>2</v>
      </c>
      <c r="B8" s="3" t="s">
        <v>4</v>
      </c>
      <c r="C8" s="7">
        <v>0</v>
      </c>
      <c r="D8" s="11">
        <v>0</v>
      </c>
      <c r="E8" s="1"/>
      <c r="F8" s="1"/>
      <c r="G8" s="1"/>
      <c r="H8" s="1"/>
      <c r="I8" s="1"/>
      <c r="J8" s="1"/>
      <c r="K8" s="1"/>
      <c r="L8" s="1"/>
    </row>
    <row r="9" spans="1:12" x14ac:dyDescent="0.25">
      <c r="A9" s="2">
        <v>3</v>
      </c>
      <c r="B9" s="3" t="s">
        <v>5</v>
      </c>
      <c r="C9" s="7">
        <v>1</v>
      </c>
      <c r="D9" s="11">
        <v>1</v>
      </c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>
        <v>4</v>
      </c>
      <c r="B10" s="3" t="s">
        <v>6</v>
      </c>
      <c r="C10" s="7">
        <v>0</v>
      </c>
      <c r="D10" s="11">
        <v>1</v>
      </c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>
        <v>5</v>
      </c>
      <c r="B11" s="3" t="s">
        <v>7</v>
      </c>
      <c r="C11" s="7">
        <v>0</v>
      </c>
      <c r="D11" s="11">
        <v>1</v>
      </c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>
        <v>6</v>
      </c>
      <c r="B12" s="3" t="s">
        <v>8</v>
      </c>
      <c r="C12" s="7">
        <v>0</v>
      </c>
      <c r="D12" s="11">
        <v>0</v>
      </c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>
        <v>7</v>
      </c>
      <c r="B13" s="3" t="s">
        <v>9</v>
      </c>
      <c r="C13" s="7">
        <v>0</v>
      </c>
      <c r="D13" s="11">
        <v>0</v>
      </c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">
        <v>8</v>
      </c>
      <c r="B14" s="3" t="s">
        <v>10</v>
      </c>
      <c r="C14" s="7">
        <v>0</v>
      </c>
      <c r="D14" s="11">
        <v>0</v>
      </c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">
        <v>9</v>
      </c>
      <c r="B15" s="3" t="s">
        <v>11</v>
      </c>
      <c r="C15" s="7">
        <v>0</v>
      </c>
      <c r="D15" s="11">
        <v>0</v>
      </c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2">
        <v>10</v>
      </c>
      <c r="B16" s="3" t="s">
        <v>12</v>
      </c>
      <c r="C16" s="7">
        <v>0</v>
      </c>
      <c r="D16" s="11">
        <v>0</v>
      </c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2">
        <v>11</v>
      </c>
      <c r="B17" s="3" t="s">
        <v>13</v>
      </c>
      <c r="C17" s="44">
        <v>0</v>
      </c>
      <c r="D17" s="45">
        <v>0</v>
      </c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">
        <v>12</v>
      </c>
      <c r="B18" s="3" t="s">
        <v>14</v>
      </c>
      <c r="C18" s="44">
        <v>1</v>
      </c>
      <c r="D18" s="45">
        <v>1</v>
      </c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">
        <v>13</v>
      </c>
      <c r="B19" s="3" t="s">
        <v>15</v>
      </c>
      <c r="C19" s="44">
        <v>0</v>
      </c>
      <c r="D19" s="45">
        <v>0</v>
      </c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2">
        <v>14</v>
      </c>
      <c r="B20" s="3" t="s">
        <v>16</v>
      </c>
      <c r="C20" s="44">
        <v>0</v>
      </c>
      <c r="D20" s="45">
        <v>0</v>
      </c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2">
        <v>15</v>
      </c>
      <c r="B21" s="3" t="s">
        <v>17</v>
      </c>
      <c r="C21" s="7">
        <v>0</v>
      </c>
      <c r="D21" s="11">
        <v>0</v>
      </c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2">
        <v>16</v>
      </c>
      <c r="B22" s="3" t="s">
        <v>18</v>
      </c>
      <c r="C22" s="7">
        <v>0</v>
      </c>
      <c r="D22" s="11">
        <v>0</v>
      </c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2">
        <v>17</v>
      </c>
      <c r="B23" s="3" t="s">
        <v>19</v>
      </c>
      <c r="C23" s="7">
        <v>0</v>
      </c>
      <c r="D23" s="11">
        <v>0</v>
      </c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2">
        <v>18</v>
      </c>
      <c r="B24" s="3" t="s">
        <v>20</v>
      </c>
      <c r="C24" s="7">
        <v>0</v>
      </c>
      <c r="D24" s="11">
        <v>0</v>
      </c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2">
        <v>19</v>
      </c>
      <c r="B25" s="3" t="s">
        <v>21</v>
      </c>
      <c r="C25" s="7">
        <v>0</v>
      </c>
      <c r="D25" s="11">
        <v>0</v>
      </c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2">
        <v>20</v>
      </c>
      <c r="B26" s="3" t="s">
        <v>22</v>
      </c>
      <c r="C26" s="7">
        <v>0</v>
      </c>
      <c r="D26" s="11">
        <v>0</v>
      </c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2">
        <v>21</v>
      </c>
      <c r="B27" s="3" t="s">
        <v>23</v>
      </c>
      <c r="C27" s="7">
        <v>0</v>
      </c>
      <c r="D27" s="11">
        <v>0</v>
      </c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2">
        <v>22</v>
      </c>
      <c r="B28" s="3" t="s">
        <v>24</v>
      </c>
      <c r="C28" s="7">
        <v>0</v>
      </c>
      <c r="D28" s="11">
        <v>0</v>
      </c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2">
        <v>23</v>
      </c>
      <c r="B29" s="3" t="s">
        <v>25</v>
      </c>
      <c r="C29" s="7">
        <v>0</v>
      </c>
      <c r="D29" s="11">
        <v>0</v>
      </c>
      <c r="E29" s="1"/>
      <c r="F29" s="1"/>
      <c r="G29" s="1"/>
      <c r="H29" s="1"/>
      <c r="I29" s="1"/>
      <c r="J29" s="1"/>
      <c r="K29" s="1"/>
      <c r="L29" s="1"/>
    </row>
    <row r="30" spans="1:12" ht="18.75" customHeight="1" x14ac:dyDescent="0.25">
      <c r="A30" s="2">
        <v>24</v>
      </c>
      <c r="B30" s="3" t="s">
        <v>26</v>
      </c>
      <c r="C30" s="7">
        <v>0</v>
      </c>
      <c r="D30" s="11">
        <v>0</v>
      </c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2">
        <v>25</v>
      </c>
      <c r="B31" s="3" t="s">
        <v>27</v>
      </c>
      <c r="C31" s="7">
        <v>0</v>
      </c>
      <c r="D31" s="11">
        <v>0</v>
      </c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2">
        <v>26</v>
      </c>
      <c r="B32" s="4" t="s">
        <v>28</v>
      </c>
      <c r="C32" s="7">
        <v>0</v>
      </c>
      <c r="D32" s="11">
        <v>1</v>
      </c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2">
        <v>27</v>
      </c>
      <c r="B33" s="4" t="s">
        <v>33</v>
      </c>
      <c r="C33" s="7"/>
      <c r="D33" s="1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2">
        <v>28</v>
      </c>
      <c r="B34" s="4" t="s">
        <v>34</v>
      </c>
      <c r="C34" s="7"/>
      <c r="D34" s="1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2">
        <v>29</v>
      </c>
      <c r="B35" s="4" t="s">
        <v>35</v>
      </c>
      <c r="C35" s="7"/>
      <c r="D35" s="11"/>
    </row>
    <row r="36" spans="1:12" ht="15.75" thickBot="1" x14ac:dyDescent="0.3">
      <c r="A36" s="74" t="s">
        <v>36</v>
      </c>
      <c r="B36" s="75"/>
      <c r="C36" s="8">
        <f>SUM(C7:C35)</f>
        <v>2</v>
      </c>
      <c r="D36" s="12">
        <f>SUM(D7:D35)</f>
        <v>5</v>
      </c>
    </row>
    <row r="38" spans="1:12" ht="33" customHeight="1" x14ac:dyDescent="0.25">
      <c r="A38" s="70" t="s">
        <v>42</v>
      </c>
      <c r="B38" s="70"/>
      <c r="C38" s="70"/>
      <c r="D38" s="70"/>
    </row>
    <row r="39" spans="1:12" ht="16.5" thickBot="1" x14ac:dyDescent="0.3">
      <c r="A39" s="56" t="s">
        <v>46</v>
      </c>
      <c r="B39" s="56"/>
    </row>
    <row r="40" spans="1:12" ht="47.25" x14ac:dyDescent="0.25">
      <c r="A40" s="60" t="s">
        <v>1</v>
      </c>
      <c r="B40" s="60" t="s">
        <v>2</v>
      </c>
      <c r="C40" s="9" t="s">
        <v>29</v>
      </c>
      <c r="D40" s="9" t="s">
        <v>31</v>
      </c>
    </row>
    <row r="41" spans="1:12" ht="15" customHeight="1" x14ac:dyDescent="0.25">
      <c r="A41" s="61"/>
      <c r="B41" s="61"/>
      <c r="C41" s="63" t="s">
        <v>30</v>
      </c>
      <c r="D41" s="64" t="s">
        <v>32</v>
      </c>
    </row>
    <row r="42" spans="1:12" ht="15.75" customHeight="1" thickBot="1" x14ac:dyDescent="0.3">
      <c r="A42" s="62"/>
      <c r="B42" s="62"/>
      <c r="C42" s="63"/>
      <c r="D42" s="65"/>
    </row>
    <row r="43" spans="1:12" x14ac:dyDescent="0.25">
      <c r="A43" s="5">
        <v>1</v>
      </c>
      <c r="B43" s="6" t="s">
        <v>3</v>
      </c>
      <c r="C43" s="33">
        <v>0</v>
      </c>
      <c r="D43" s="34">
        <v>0</v>
      </c>
    </row>
    <row r="44" spans="1:12" x14ac:dyDescent="0.25">
      <c r="A44" s="2">
        <v>2</v>
      </c>
      <c r="B44" s="3" t="s">
        <v>4</v>
      </c>
      <c r="C44" s="21">
        <v>0</v>
      </c>
      <c r="D44" s="22">
        <v>0</v>
      </c>
    </row>
    <row r="45" spans="1:12" x14ac:dyDescent="0.25">
      <c r="A45" s="2">
        <v>3</v>
      </c>
      <c r="B45" s="3" t="s">
        <v>5</v>
      </c>
      <c r="C45" s="24">
        <v>0</v>
      </c>
      <c r="D45" s="25">
        <v>0</v>
      </c>
    </row>
    <row r="46" spans="1:12" x14ac:dyDescent="0.25">
      <c r="A46" s="2">
        <v>4</v>
      </c>
      <c r="B46" s="3" t="s">
        <v>6</v>
      </c>
      <c r="C46" s="21">
        <v>1</v>
      </c>
      <c r="D46" s="22">
        <v>0</v>
      </c>
    </row>
    <row r="47" spans="1:12" x14ac:dyDescent="0.25">
      <c r="A47" s="2">
        <v>5</v>
      </c>
      <c r="B47" s="3" t="s">
        <v>7</v>
      </c>
      <c r="C47" s="21">
        <v>0</v>
      </c>
      <c r="D47" s="22">
        <v>0</v>
      </c>
    </row>
    <row r="48" spans="1:12" x14ac:dyDescent="0.25">
      <c r="A48" s="2">
        <v>6</v>
      </c>
      <c r="B48" s="3" t="s">
        <v>8</v>
      </c>
      <c r="C48" s="21">
        <v>0</v>
      </c>
      <c r="D48" s="22">
        <v>0</v>
      </c>
    </row>
    <row r="49" spans="1:4" x14ac:dyDescent="0.25">
      <c r="A49" s="2">
        <v>7</v>
      </c>
      <c r="B49" s="3" t="s">
        <v>9</v>
      </c>
      <c r="C49" s="21">
        <v>0</v>
      </c>
      <c r="D49" s="22">
        <v>0</v>
      </c>
    </row>
    <row r="50" spans="1:4" x14ac:dyDescent="0.25">
      <c r="A50" s="2">
        <v>8</v>
      </c>
      <c r="B50" s="3" t="s">
        <v>10</v>
      </c>
      <c r="C50" s="21">
        <v>0</v>
      </c>
      <c r="D50" s="22">
        <v>3</v>
      </c>
    </row>
    <row r="51" spans="1:4" x14ac:dyDescent="0.25">
      <c r="A51" s="2">
        <v>9</v>
      </c>
      <c r="B51" s="3" t="s">
        <v>11</v>
      </c>
      <c r="C51" s="21">
        <v>0</v>
      </c>
      <c r="D51" s="22">
        <v>0</v>
      </c>
    </row>
    <row r="52" spans="1:4" x14ac:dyDescent="0.25">
      <c r="A52" s="2">
        <v>10</v>
      </c>
      <c r="B52" s="3" t="s">
        <v>12</v>
      </c>
      <c r="C52" s="24">
        <v>0</v>
      </c>
      <c r="D52" s="25">
        <v>1</v>
      </c>
    </row>
    <row r="53" spans="1:4" x14ac:dyDescent="0.25">
      <c r="A53" s="2">
        <v>11</v>
      </c>
      <c r="B53" s="3" t="s">
        <v>13</v>
      </c>
      <c r="C53" s="31">
        <v>0</v>
      </c>
      <c r="D53" s="30">
        <v>0</v>
      </c>
    </row>
    <row r="54" spans="1:4" x14ac:dyDescent="0.25">
      <c r="A54" s="2">
        <v>12</v>
      </c>
      <c r="B54" s="3" t="s">
        <v>14</v>
      </c>
      <c r="C54" s="31">
        <v>0</v>
      </c>
      <c r="D54" s="30">
        <v>1</v>
      </c>
    </row>
    <row r="55" spans="1:4" x14ac:dyDescent="0.25">
      <c r="A55" s="2">
        <v>13</v>
      </c>
      <c r="B55" s="3" t="s">
        <v>15</v>
      </c>
      <c r="C55" s="31">
        <v>2</v>
      </c>
      <c r="D55" s="30">
        <v>0</v>
      </c>
    </row>
    <row r="56" spans="1:4" x14ac:dyDescent="0.25">
      <c r="A56" s="2">
        <v>14</v>
      </c>
      <c r="B56" s="3" t="s">
        <v>16</v>
      </c>
      <c r="C56" s="31">
        <v>1</v>
      </c>
      <c r="D56" s="22">
        <v>4</v>
      </c>
    </row>
    <row r="57" spans="1:4" x14ac:dyDescent="0.25">
      <c r="A57" s="2">
        <v>15</v>
      </c>
      <c r="B57" s="3" t="s">
        <v>17</v>
      </c>
      <c r="C57" s="21">
        <v>0</v>
      </c>
      <c r="D57" s="22">
        <v>0</v>
      </c>
    </row>
    <row r="58" spans="1:4" x14ac:dyDescent="0.25">
      <c r="A58" s="2">
        <v>16</v>
      </c>
      <c r="B58" s="3" t="s">
        <v>18</v>
      </c>
      <c r="C58" s="21">
        <v>0</v>
      </c>
      <c r="D58" s="22">
        <v>0</v>
      </c>
    </row>
    <row r="59" spans="1:4" x14ac:dyDescent="0.25">
      <c r="A59" s="2">
        <v>17</v>
      </c>
      <c r="B59" s="3" t="s">
        <v>19</v>
      </c>
      <c r="C59" s="21">
        <v>0</v>
      </c>
      <c r="D59" s="22">
        <v>0</v>
      </c>
    </row>
    <row r="60" spans="1:4" x14ac:dyDescent="0.25">
      <c r="A60" s="2">
        <v>18</v>
      </c>
      <c r="B60" s="3" t="s">
        <v>20</v>
      </c>
      <c r="C60" s="24">
        <v>0</v>
      </c>
      <c r="D60" s="25">
        <v>0</v>
      </c>
    </row>
    <row r="61" spans="1:4" x14ac:dyDescent="0.25">
      <c r="A61" s="2">
        <v>19</v>
      </c>
      <c r="B61" s="3" t="s">
        <v>21</v>
      </c>
      <c r="C61" s="21">
        <v>0</v>
      </c>
      <c r="D61" s="22">
        <v>0</v>
      </c>
    </row>
    <row r="62" spans="1:4" x14ac:dyDescent="0.25">
      <c r="A62" s="2">
        <v>20</v>
      </c>
      <c r="B62" s="3" t="s">
        <v>22</v>
      </c>
      <c r="C62" s="21">
        <v>0</v>
      </c>
      <c r="D62" s="22">
        <v>0</v>
      </c>
    </row>
    <row r="63" spans="1:4" x14ac:dyDescent="0.25">
      <c r="A63" s="2">
        <v>21</v>
      </c>
      <c r="B63" s="3" t="s">
        <v>23</v>
      </c>
      <c r="C63" s="21">
        <v>0</v>
      </c>
      <c r="D63" s="22">
        <v>0</v>
      </c>
    </row>
    <row r="64" spans="1:4" x14ac:dyDescent="0.25">
      <c r="A64" s="2">
        <v>22</v>
      </c>
      <c r="B64" s="3" t="s">
        <v>24</v>
      </c>
      <c r="C64" s="21">
        <v>0</v>
      </c>
      <c r="D64" s="22">
        <v>0</v>
      </c>
    </row>
    <row r="65" spans="1:5" x14ac:dyDescent="0.25">
      <c r="A65" s="2">
        <v>23</v>
      </c>
      <c r="B65" s="3" t="s">
        <v>25</v>
      </c>
      <c r="C65" s="21">
        <v>0</v>
      </c>
      <c r="D65" s="22">
        <v>0</v>
      </c>
    </row>
    <row r="66" spans="1:5" x14ac:dyDescent="0.25">
      <c r="A66" s="2">
        <v>24</v>
      </c>
      <c r="B66" s="3" t="s">
        <v>26</v>
      </c>
      <c r="C66" s="21">
        <v>0</v>
      </c>
      <c r="D66" s="22">
        <v>0</v>
      </c>
    </row>
    <row r="67" spans="1:5" x14ac:dyDescent="0.25">
      <c r="A67" s="2">
        <v>25</v>
      </c>
      <c r="B67" s="3" t="s">
        <v>27</v>
      </c>
      <c r="C67" s="21">
        <v>0</v>
      </c>
      <c r="D67" s="22">
        <v>1</v>
      </c>
    </row>
    <row r="68" spans="1:5" x14ac:dyDescent="0.25">
      <c r="A68" s="2">
        <v>26</v>
      </c>
      <c r="B68" s="4" t="s">
        <v>28</v>
      </c>
      <c r="C68" s="21">
        <v>0</v>
      </c>
      <c r="D68" s="22">
        <v>0</v>
      </c>
    </row>
    <row r="69" spans="1:5" x14ac:dyDescent="0.25">
      <c r="A69" s="2">
        <v>27</v>
      </c>
      <c r="B69" s="4" t="s">
        <v>33</v>
      </c>
      <c r="C69" s="21">
        <v>0</v>
      </c>
      <c r="D69" s="22">
        <v>0</v>
      </c>
    </row>
    <row r="70" spans="1:5" x14ac:dyDescent="0.25">
      <c r="A70" s="2">
        <v>28</v>
      </c>
      <c r="B70" s="4" t="s">
        <v>34</v>
      </c>
      <c r="C70" s="21">
        <v>0</v>
      </c>
      <c r="D70" s="22">
        <v>0</v>
      </c>
    </row>
    <row r="71" spans="1:5" x14ac:dyDescent="0.25">
      <c r="A71" s="2">
        <v>29</v>
      </c>
      <c r="B71" s="4" t="s">
        <v>35</v>
      </c>
      <c r="C71" s="21">
        <v>0</v>
      </c>
      <c r="D71" s="22">
        <v>0</v>
      </c>
    </row>
    <row r="72" spans="1:5" ht="15.75" thickBot="1" x14ac:dyDescent="0.3">
      <c r="A72" s="58" t="s">
        <v>36</v>
      </c>
      <c r="B72" s="59"/>
      <c r="C72" s="37">
        <f>SUM(C43:C71)</f>
        <v>4</v>
      </c>
      <c r="D72" s="38">
        <f>SUM(D43:D71)</f>
        <v>10</v>
      </c>
    </row>
    <row r="74" spans="1:5" ht="29.25" customHeight="1" x14ac:dyDescent="0.25">
      <c r="A74" s="70" t="s">
        <v>42</v>
      </c>
      <c r="B74" s="70"/>
      <c r="C74" s="70"/>
      <c r="D74" s="70"/>
    </row>
    <row r="75" spans="1:5" ht="16.5" thickBot="1" x14ac:dyDescent="0.3">
      <c r="A75" s="56" t="s">
        <v>47</v>
      </c>
      <c r="B75" s="56"/>
    </row>
    <row r="76" spans="1:5" ht="47.25" x14ac:dyDescent="0.25">
      <c r="A76" s="60" t="s">
        <v>1</v>
      </c>
      <c r="B76" s="60" t="s">
        <v>2</v>
      </c>
      <c r="C76" s="9" t="s">
        <v>29</v>
      </c>
      <c r="D76" s="9" t="s">
        <v>31</v>
      </c>
    </row>
    <row r="77" spans="1:5" x14ac:dyDescent="0.25">
      <c r="A77" s="61"/>
      <c r="B77" s="61"/>
      <c r="C77" s="63" t="s">
        <v>30</v>
      </c>
      <c r="D77" s="64" t="s">
        <v>32</v>
      </c>
    </row>
    <row r="78" spans="1:5" ht="15.75" thickBot="1" x14ac:dyDescent="0.3">
      <c r="A78" s="62"/>
      <c r="B78" s="62"/>
      <c r="C78" s="63"/>
      <c r="D78" s="65"/>
    </row>
    <row r="79" spans="1:5" x14ac:dyDescent="0.25">
      <c r="A79" s="5">
        <v>1</v>
      </c>
      <c r="B79" s="6" t="s">
        <v>3</v>
      </c>
      <c r="C79" s="33">
        <v>0</v>
      </c>
      <c r="D79" s="34">
        <v>0</v>
      </c>
    </row>
    <row r="80" spans="1:5" x14ac:dyDescent="0.25">
      <c r="A80" s="2">
        <v>2</v>
      </c>
      <c r="B80" s="3" t="s">
        <v>4</v>
      </c>
      <c r="C80" s="21">
        <v>1</v>
      </c>
      <c r="D80" s="22">
        <v>0</v>
      </c>
      <c r="E80" s="43"/>
    </row>
    <row r="81" spans="1:11" x14ac:dyDescent="0.25">
      <c r="A81" s="2">
        <v>3</v>
      </c>
      <c r="B81" s="3" t="s">
        <v>5</v>
      </c>
      <c r="C81" s="21">
        <v>0</v>
      </c>
      <c r="D81" s="22">
        <v>0</v>
      </c>
    </row>
    <row r="82" spans="1:11" x14ac:dyDescent="0.25">
      <c r="A82" s="2">
        <v>4</v>
      </c>
      <c r="B82" s="3" t="s">
        <v>6</v>
      </c>
      <c r="C82" s="21">
        <v>0</v>
      </c>
      <c r="D82" s="22">
        <v>0</v>
      </c>
    </row>
    <row r="83" spans="1:11" x14ac:dyDescent="0.25">
      <c r="A83" s="2">
        <v>5</v>
      </c>
      <c r="B83" s="3" t="s">
        <v>7</v>
      </c>
      <c r="C83" s="21">
        <v>0</v>
      </c>
      <c r="D83" s="22">
        <v>0</v>
      </c>
    </row>
    <row r="84" spans="1:11" x14ac:dyDescent="0.25">
      <c r="A84" s="2">
        <v>6</v>
      </c>
      <c r="B84" s="3" t="s">
        <v>8</v>
      </c>
      <c r="C84" s="21">
        <v>0</v>
      </c>
      <c r="D84" s="22">
        <v>0</v>
      </c>
    </row>
    <row r="85" spans="1:11" x14ac:dyDescent="0.25">
      <c r="A85" s="2">
        <v>7</v>
      </c>
      <c r="B85" s="3" t="s">
        <v>9</v>
      </c>
      <c r="C85" s="21">
        <v>0</v>
      </c>
      <c r="D85" s="22">
        <v>0</v>
      </c>
    </row>
    <row r="86" spans="1:11" x14ac:dyDescent="0.25">
      <c r="A86" s="2">
        <v>8</v>
      </c>
      <c r="B86" s="3" t="s">
        <v>10</v>
      </c>
      <c r="C86" s="21">
        <v>0</v>
      </c>
      <c r="D86" s="22">
        <v>0</v>
      </c>
    </row>
    <row r="87" spans="1:11" x14ac:dyDescent="0.25">
      <c r="A87" s="2">
        <v>9</v>
      </c>
      <c r="B87" s="3" t="s">
        <v>11</v>
      </c>
      <c r="C87" s="21">
        <v>0</v>
      </c>
      <c r="D87" s="22">
        <v>0</v>
      </c>
    </row>
    <row r="88" spans="1:11" x14ac:dyDescent="0.25">
      <c r="A88" s="2">
        <v>10</v>
      </c>
      <c r="B88" s="3" t="s">
        <v>12</v>
      </c>
      <c r="C88" s="31">
        <v>0</v>
      </c>
      <c r="D88" s="30">
        <v>0</v>
      </c>
    </row>
    <row r="89" spans="1:11" x14ac:dyDescent="0.25">
      <c r="A89" s="2">
        <v>11</v>
      </c>
      <c r="B89" s="3" t="s">
        <v>13</v>
      </c>
      <c r="C89" s="31">
        <v>0</v>
      </c>
      <c r="D89" s="30">
        <v>0</v>
      </c>
    </row>
    <row r="90" spans="1:11" x14ac:dyDescent="0.25">
      <c r="A90" s="2">
        <v>12</v>
      </c>
      <c r="B90" s="3" t="s">
        <v>14</v>
      </c>
      <c r="C90" s="31">
        <v>0</v>
      </c>
      <c r="D90" s="30">
        <v>0</v>
      </c>
    </row>
    <row r="91" spans="1:11" x14ac:dyDescent="0.25">
      <c r="A91" s="2">
        <v>13</v>
      </c>
      <c r="B91" s="3" t="s">
        <v>15</v>
      </c>
      <c r="C91" s="31">
        <v>1</v>
      </c>
      <c r="D91" s="30">
        <v>1</v>
      </c>
      <c r="K91" t="s">
        <v>51</v>
      </c>
    </row>
    <row r="92" spans="1:11" x14ac:dyDescent="0.25">
      <c r="A92" s="2">
        <v>14</v>
      </c>
      <c r="B92" s="3" t="s">
        <v>16</v>
      </c>
      <c r="C92" s="31">
        <v>0</v>
      </c>
      <c r="D92" s="30">
        <v>0</v>
      </c>
    </row>
    <row r="93" spans="1:11" x14ac:dyDescent="0.25">
      <c r="A93" s="2">
        <v>15</v>
      </c>
      <c r="B93" s="3" t="s">
        <v>17</v>
      </c>
      <c r="C93" s="31">
        <v>0</v>
      </c>
      <c r="D93" s="30">
        <v>0</v>
      </c>
    </row>
    <row r="94" spans="1:11" x14ac:dyDescent="0.25">
      <c r="A94" s="2">
        <v>16</v>
      </c>
      <c r="B94" s="3" t="s">
        <v>18</v>
      </c>
      <c r="C94" s="31">
        <v>0</v>
      </c>
      <c r="D94" s="30">
        <v>0</v>
      </c>
    </row>
    <row r="95" spans="1:11" x14ac:dyDescent="0.25">
      <c r="A95" s="2">
        <v>17</v>
      </c>
      <c r="B95" s="3" t="s">
        <v>19</v>
      </c>
      <c r="C95" s="21">
        <v>0</v>
      </c>
      <c r="D95" s="22">
        <v>0</v>
      </c>
    </row>
    <row r="96" spans="1:11" x14ac:dyDescent="0.25">
      <c r="A96" s="2">
        <v>18</v>
      </c>
      <c r="B96" s="3" t="s">
        <v>20</v>
      </c>
      <c r="C96" s="21">
        <v>0</v>
      </c>
      <c r="D96" s="22">
        <v>0</v>
      </c>
    </row>
    <row r="97" spans="1:4" x14ac:dyDescent="0.25">
      <c r="A97" s="2">
        <v>19</v>
      </c>
      <c r="B97" s="3" t="s">
        <v>21</v>
      </c>
      <c r="C97" s="21">
        <v>0</v>
      </c>
      <c r="D97" s="22">
        <v>0</v>
      </c>
    </row>
    <row r="98" spans="1:4" x14ac:dyDescent="0.25">
      <c r="A98" s="2">
        <v>20</v>
      </c>
      <c r="B98" s="3" t="s">
        <v>22</v>
      </c>
      <c r="C98" s="21">
        <v>0</v>
      </c>
      <c r="D98" s="22">
        <v>0</v>
      </c>
    </row>
    <row r="99" spans="1:4" ht="15.75" customHeight="1" x14ac:dyDescent="0.25">
      <c r="A99" s="2">
        <v>21</v>
      </c>
      <c r="B99" s="3" t="s">
        <v>23</v>
      </c>
      <c r="C99" s="21">
        <v>0</v>
      </c>
      <c r="D99" s="22">
        <v>0</v>
      </c>
    </row>
    <row r="100" spans="1:4" x14ac:dyDescent="0.25">
      <c r="A100" s="2">
        <v>22</v>
      </c>
      <c r="B100" s="3" t="s">
        <v>24</v>
      </c>
      <c r="C100" s="21">
        <v>0</v>
      </c>
      <c r="D100" s="22">
        <v>0</v>
      </c>
    </row>
    <row r="101" spans="1:4" x14ac:dyDescent="0.25">
      <c r="A101" s="2">
        <v>23</v>
      </c>
      <c r="B101" s="3" t="s">
        <v>25</v>
      </c>
      <c r="C101" s="21">
        <v>0</v>
      </c>
      <c r="D101" s="22">
        <v>0</v>
      </c>
    </row>
    <row r="102" spans="1:4" x14ac:dyDescent="0.25">
      <c r="A102" s="2">
        <v>24</v>
      </c>
      <c r="B102" s="3" t="s">
        <v>26</v>
      </c>
      <c r="C102" s="21">
        <v>0</v>
      </c>
      <c r="D102" s="22">
        <v>0</v>
      </c>
    </row>
    <row r="103" spans="1:4" x14ac:dyDescent="0.25">
      <c r="A103" s="2">
        <v>25</v>
      </c>
      <c r="B103" s="3" t="s">
        <v>27</v>
      </c>
      <c r="C103" s="21">
        <v>0</v>
      </c>
      <c r="D103" s="22">
        <v>0</v>
      </c>
    </row>
    <row r="104" spans="1:4" x14ac:dyDescent="0.25">
      <c r="A104" s="2">
        <v>26</v>
      </c>
      <c r="B104" s="4" t="s">
        <v>28</v>
      </c>
      <c r="C104" s="21">
        <v>0</v>
      </c>
      <c r="D104" s="22">
        <v>0</v>
      </c>
    </row>
    <row r="105" spans="1:4" x14ac:dyDescent="0.25">
      <c r="A105" s="2">
        <v>27</v>
      </c>
      <c r="B105" s="4" t="s">
        <v>33</v>
      </c>
      <c r="C105" s="21">
        <v>0</v>
      </c>
      <c r="D105" s="22">
        <v>0</v>
      </c>
    </row>
    <row r="106" spans="1:4" x14ac:dyDescent="0.25">
      <c r="A106" s="2">
        <v>28</v>
      </c>
      <c r="B106" s="4" t="s">
        <v>34</v>
      </c>
      <c r="C106" s="21">
        <v>0</v>
      </c>
      <c r="D106" s="22">
        <v>0</v>
      </c>
    </row>
    <row r="107" spans="1:4" x14ac:dyDescent="0.25">
      <c r="A107" s="2">
        <v>29</v>
      </c>
      <c r="B107" s="4" t="s">
        <v>35</v>
      </c>
      <c r="C107" s="21">
        <v>0</v>
      </c>
      <c r="D107" s="22">
        <v>0</v>
      </c>
    </row>
    <row r="108" spans="1:4" ht="15.75" thickBot="1" x14ac:dyDescent="0.3">
      <c r="A108" s="58" t="s">
        <v>36</v>
      </c>
      <c r="B108" s="59"/>
      <c r="C108" s="41">
        <f>SUM(C79:C107)</f>
        <v>2</v>
      </c>
      <c r="D108" s="42">
        <f>SUM(D79:D107)</f>
        <v>1</v>
      </c>
    </row>
    <row r="110" spans="1:4" ht="39.75" customHeight="1" x14ac:dyDescent="0.25">
      <c r="A110" s="70" t="s">
        <v>42</v>
      </c>
      <c r="B110" s="70"/>
      <c r="C110" s="70"/>
      <c r="D110" s="70"/>
    </row>
    <row r="111" spans="1:4" ht="16.5" thickBot="1" x14ac:dyDescent="0.3">
      <c r="A111" s="56" t="s">
        <v>48</v>
      </c>
      <c r="B111" s="56"/>
    </row>
    <row r="112" spans="1:4" ht="47.25" x14ac:dyDescent="0.25">
      <c r="A112" s="60" t="s">
        <v>1</v>
      </c>
      <c r="B112" s="60" t="s">
        <v>2</v>
      </c>
      <c r="C112" s="9" t="s">
        <v>29</v>
      </c>
      <c r="D112" s="9" t="s">
        <v>31</v>
      </c>
    </row>
    <row r="113" spans="1:4" x14ac:dyDescent="0.25">
      <c r="A113" s="61"/>
      <c r="B113" s="61"/>
      <c r="C113" s="63" t="s">
        <v>30</v>
      </c>
      <c r="D113" s="64" t="s">
        <v>32</v>
      </c>
    </row>
    <row r="114" spans="1:4" ht="15.75" thickBot="1" x14ac:dyDescent="0.3">
      <c r="A114" s="62"/>
      <c r="B114" s="62"/>
      <c r="C114" s="63"/>
      <c r="D114" s="65"/>
    </row>
    <row r="115" spans="1:4" x14ac:dyDescent="0.25">
      <c r="A115" s="5">
        <v>1</v>
      </c>
      <c r="B115" s="6" t="s">
        <v>3</v>
      </c>
      <c r="C115" s="33">
        <v>0</v>
      </c>
      <c r="D115" s="34">
        <v>0</v>
      </c>
    </row>
    <row r="116" spans="1:4" x14ac:dyDescent="0.25">
      <c r="A116" s="2">
        <v>2</v>
      </c>
      <c r="B116" s="3" t="s">
        <v>4</v>
      </c>
      <c r="C116" s="21">
        <v>0</v>
      </c>
      <c r="D116" s="22">
        <v>0</v>
      </c>
    </row>
    <row r="117" spans="1:4" x14ac:dyDescent="0.25">
      <c r="A117" s="2">
        <v>3</v>
      </c>
      <c r="B117" s="3" t="s">
        <v>5</v>
      </c>
      <c r="C117" s="21">
        <v>0</v>
      </c>
      <c r="D117" s="22">
        <v>1</v>
      </c>
    </row>
    <row r="118" spans="1:4" x14ac:dyDescent="0.25">
      <c r="A118" s="2">
        <v>4</v>
      </c>
      <c r="B118" s="3" t="s">
        <v>6</v>
      </c>
      <c r="C118" s="21">
        <v>1</v>
      </c>
      <c r="D118" s="22">
        <v>0</v>
      </c>
    </row>
    <row r="119" spans="1:4" x14ac:dyDescent="0.25">
      <c r="A119" s="2">
        <v>5</v>
      </c>
      <c r="B119" s="3" t="s">
        <v>7</v>
      </c>
      <c r="C119" s="21">
        <v>0</v>
      </c>
      <c r="D119" s="25">
        <v>0</v>
      </c>
    </row>
    <row r="120" spans="1:4" x14ac:dyDescent="0.25">
      <c r="A120" s="2">
        <v>6</v>
      </c>
      <c r="B120" s="3" t="s">
        <v>8</v>
      </c>
      <c r="C120" s="21">
        <v>1</v>
      </c>
      <c r="D120" s="25">
        <v>2</v>
      </c>
    </row>
    <row r="121" spans="1:4" x14ac:dyDescent="0.25">
      <c r="A121" s="2">
        <v>7</v>
      </c>
      <c r="B121" s="3" t="s">
        <v>9</v>
      </c>
      <c r="C121" s="21">
        <v>0</v>
      </c>
      <c r="D121" s="25">
        <v>0</v>
      </c>
    </row>
    <row r="122" spans="1:4" x14ac:dyDescent="0.25">
      <c r="A122" s="2">
        <v>8</v>
      </c>
      <c r="B122" s="3" t="s">
        <v>10</v>
      </c>
      <c r="C122" s="21">
        <v>0</v>
      </c>
      <c r="D122" s="25">
        <v>0</v>
      </c>
    </row>
    <row r="123" spans="1:4" x14ac:dyDescent="0.25">
      <c r="A123" s="2">
        <v>9</v>
      </c>
      <c r="B123" s="3" t="s">
        <v>11</v>
      </c>
      <c r="C123" s="21">
        <v>0</v>
      </c>
      <c r="D123" s="25">
        <v>0</v>
      </c>
    </row>
    <row r="124" spans="1:4" x14ac:dyDescent="0.25">
      <c r="A124" s="2">
        <v>10</v>
      </c>
      <c r="B124" s="3" t="s">
        <v>12</v>
      </c>
      <c r="C124" s="21">
        <v>0</v>
      </c>
      <c r="D124" s="25">
        <v>0</v>
      </c>
    </row>
    <row r="125" spans="1:4" x14ac:dyDescent="0.25">
      <c r="A125" s="2">
        <v>11</v>
      </c>
      <c r="B125" s="3" t="s">
        <v>13</v>
      </c>
      <c r="C125" s="21">
        <v>0</v>
      </c>
      <c r="D125" s="25">
        <v>0</v>
      </c>
    </row>
    <row r="126" spans="1:4" x14ac:dyDescent="0.25">
      <c r="A126" s="2">
        <v>12</v>
      </c>
      <c r="B126" s="3" t="s">
        <v>14</v>
      </c>
      <c r="C126" s="21">
        <v>0</v>
      </c>
      <c r="D126" s="25">
        <v>0</v>
      </c>
    </row>
    <row r="127" spans="1:4" x14ac:dyDescent="0.25">
      <c r="A127" s="2">
        <v>13</v>
      </c>
      <c r="B127" s="3" t="s">
        <v>15</v>
      </c>
      <c r="C127" s="21">
        <v>0</v>
      </c>
      <c r="D127" s="25">
        <v>0</v>
      </c>
    </row>
    <row r="128" spans="1:4" x14ac:dyDescent="0.25">
      <c r="A128" s="2">
        <v>14</v>
      </c>
      <c r="B128" s="3" t="s">
        <v>16</v>
      </c>
      <c r="C128" s="21">
        <v>0</v>
      </c>
      <c r="D128" s="25">
        <v>1</v>
      </c>
    </row>
    <row r="129" spans="1:4" x14ac:dyDescent="0.25">
      <c r="A129" s="2">
        <v>15</v>
      </c>
      <c r="B129" s="3" t="s">
        <v>17</v>
      </c>
      <c r="C129" s="21">
        <v>0</v>
      </c>
      <c r="D129" s="25">
        <v>0</v>
      </c>
    </row>
    <row r="130" spans="1:4" x14ac:dyDescent="0.25">
      <c r="A130" s="2">
        <v>16</v>
      </c>
      <c r="B130" s="3" t="s">
        <v>18</v>
      </c>
      <c r="C130" s="21">
        <v>0</v>
      </c>
      <c r="D130" s="25">
        <v>0</v>
      </c>
    </row>
    <row r="131" spans="1:4" x14ac:dyDescent="0.25">
      <c r="A131" s="2">
        <v>17</v>
      </c>
      <c r="B131" s="3" t="s">
        <v>19</v>
      </c>
      <c r="C131" s="21">
        <v>1</v>
      </c>
      <c r="D131" s="25">
        <v>0</v>
      </c>
    </row>
    <row r="132" spans="1:4" x14ac:dyDescent="0.25">
      <c r="A132" s="2">
        <v>18</v>
      </c>
      <c r="B132" s="3" t="s">
        <v>20</v>
      </c>
      <c r="C132" s="21">
        <v>0</v>
      </c>
      <c r="D132" s="25">
        <v>0</v>
      </c>
    </row>
    <row r="133" spans="1:4" x14ac:dyDescent="0.25">
      <c r="A133" s="2">
        <v>19</v>
      </c>
      <c r="B133" s="3" t="s">
        <v>21</v>
      </c>
      <c r="C133" s="21">
        <v>0</v>
      </c>
      <c r="D133" s="25">
        <v>0</v>
      </c>
    </row>
    <row r="134" spans="1:4" x14ac:dyDescent="0.25">
      <c r="A134" s="2">
        <v>20</v>
      </c>
      <c r="B134" s="3" t="s">
        <v>22</v>
      </c>
      <c r="C134" s="21">
        <v>0</v>
      </c>
      <c r="D134" s="25">
        <v>0</v>
      </c>
    </row>
    <row r="135" spans="1:4" x14ac:dyDescent="0.25">
      <c r="A135" s="2">
        <v>21</v>
      </c>
      <c r="B135" s="3" t="s">
        <v>23</v>
      </c>
      <c r="C135" s="21">
        <v>0</v>
      </c>
      <c r="D135" s="25">
        <v>0</v>
      </c>
    </row>
    <row r="136" spans="1:4" x14ac:dyDescent="0.25">
      <c r="A136" s="2">
        <v>22</v>
      </c>
      <c r="B136" s="3" t="s">
        <v>24</v>
      </c>
      <c r="C136" s="21">
        <v>0</v>
      </c>
      <c r="D136" s="25">
        <v>0</v>
      </c>
    </row>
    <row r="137" spans="1:4" x14ac:dyDescent="0.25">
      <c r="A137" s="2">
        <v>23</v>
      </c>
      <c r="B137" s="3" t="s">
        <v>25</v>
      </c>
      <c r="C137" s="21">
        <v>0</v>
      </c>
      <c r="D137" s="25">
        <v>0</v>
      </c>
    </row>
    <row r="138" spans="1:4" x14ac:dyDescent="0.25">
      <c r="A138" s="2">
        <v>24</v>
      </c>
      <c r="B138" s="3" t="s">
        <v>26</v>
      </c>
      <c r="C138" s="21">
        <v>1</v>
      </c>
      <c r="D138" s="25">
        <v>0</v>
      </c>
    </row>
    <row r="139" spans="1:4" x14ac:dyDescent="0.25">
      <c r="A139" s="2">
        <v>25</v>
      </c>
      <c r="B139" s="3" t="s">
        <v>27</v>
      </c>
      <c r="C139" s="21">
        <v>0</v>
      </c>
      <c r="D139" s="25">
        <v>0</v>
      </c>
    </row>
    <row r="140" spans="1:4" x14ac:dyDescent="0.25">
      <c r="A140" s="2">
        <v>26</v>
      </c>
      <c r="B140" s="4" t="s">
        <v>28</v>
      </c>
      <c r="C140" s="21">
        <v>0</v>
      </c>
      <c r="D140" s="25">
        <v>0</v>
      </c>
    </row>
    <row r="141" spans="1:4" x14ac:dyDescent="0.25">
      <c r="A141" s="2">
        <v>27</v>
      </c>
      <c r="B141" s="4" t="s">
        <v>33</v>
      </c>
      <c r="C141" s="21">
        <v>0</v>
      </c>
      <c r="D141" s="22">
        <v>0</v>
      </c>
    </row>
    <row r="142" spans="1:4" x14ac:dyDescent="0.25">
      <c r="A142" s="2">
        <v>28</v>
      </c>
      <c r="B142" s="4" t="s">
        <v>34</v>
      </c>
      <c r="C142" s="21">
        <v>0</v>
      </c>
      <c r="D142" s="22">
        <v>0</v>
      </c>
    </row>
    <row r="143" spans="1:4" x14ac:dyDescent="0.25">
      <c r="A143" s="2">
        <v>29</v>
      </c>
      <c r="B143" s="4" t="s">
        <v>35</v>
      </c>
      <c r="C143" s="21">
        <v>0</v>
      </c>
      <c r="D143" s="22">
        <v>0</v>
      </c>
    </row>
    <row r="144" spans="1:4" ht="15.75" thickBot="1" x14ac:dyDescent="0.3">
      <c r="A144" s="58" t="s">
        <v>36</v>
      </c>
      <c r="B144" s="59"/>
      <c r="C144" s="41">
        <f>SUM(C115:C143)</f>
        <v>4</v>
      </c>
      <c r="D144" s="42">
        <f>SUM(D115:D143)</f>
        <v>4</v>
      </c>
    </row>
    <row r="146" spans="1:10" ht="38.25" customHeight="1" x14ac:dyDescent="0.25">
      <c r="A146" s="70" t="s">
        <v>42</v>
      </c>
      <c r="B146" s="70"/>
      <c r="C146" s="70"/>
      <c r="D146" s="70"/>
    </row>
    <row r="147" spans="1:10" ht="16.5" thickBot="1" x14ac:dyDescent="0.3">
      <c r="A147" s="56" t="s">
        <v>49</v>
      </c>
      <c r="B147" s="56"/>
    </row>
    <row r="148" spans="1:10" ht="47.25" x14ac:dyDescent="0.25">
      <c r="A148" s="60" t="s">
        <v>1</v>
      </c>
      <c r="B148" s="60" t="s">
        <v>2</v>
      </c>
      <c r="C148" s="9" t="s">
        <v>29</v>
      </c>
      <c r="D148" s="9" t="s">
        <v>31</v>
      </c>
    </row>
    <row r="149" spans="1:10" x14ac:dyDescent="0.25">
      <c r="A149" s="61"/>
      <c r="B149" s="61"/>
      <c r="C149" s="63" t="s">
        <v>30</v>
      </c>
      <c r="D149" s="64" t="s">
        <v>32</v>
      </c>
    </row>
    <row r="150" spans="1:10" ht="15.75" thickBot="1" x14ac:dyDescent="0.3">
      <c r="A150" s="62"/>
      <c r="B150" s="62"/>
      <c r="C150" s="63"/>
      <c r="D150" s="65"/>
    </row>
    <row r="151" spans="1:10" ht="15.75" thickBot="1" x14ac:dyDescent="0.3">
      <c r="A151" s="5">
        <v>1</v>
      </c>
      <c r="B151" s="6" t="s">
        <v>3</v>
      </c>
      <c r="C151" s="13">
        <f t="shared" ref="C151:D180" si="0">SUM(C7,C43,C79,C115,)</f>
        <v>0</v>
      </c>
      <c r="D151" s="10">
        <f t="shared" si="0"/>
        <v>0</v>
      </c>
    </row>
    <row r="152" spans="1:10" ht="15.75" thickBot="1" x14ac:dyDescent="0.3">
      <c r="A152" s="2">
        <v>2</v>
      </c>
      <c r="B152" s="3" t="s">
        <v>4</v>
      </c>
      <c r="C152" s="13">
        <f t="shared" si="0"/>
        <v>1</v>
      </c>
      <c r="D152" s="10">
        <f t="shared" si="0"/>
        <v>0</v>
      </c>
      <c r="J152" t="s">
        <v>50</v>
      </c>
    </row>
    <row r="153" spans="1:10" ht="15.75" thickBot="1" x14ac:dyDescent="0.3">
      <c r="A153" s="2">
        <v>3</v>
      </c>
      <c r="B153" s="3" t="s">
        <v>5</v>
      </c>
      <c r="C153" s="13">
        <f t="shared" si="0"/>
        <v>1</v>
      </c>
      <c r="D153" s="10">
        <f t="shared" si="0"/>
        <v>2</v>
      </c>
    </row>
    <row r="154" spans="1:10" ht="15.75" thickBot="1" x14ac:dyDescent="0.3">
      <c r="A154" s="2">
        <v>4</v>
      </c>
      <c r="B154" s="3" t="s">
        <v>6</v>
      </c>
      <c r="C154" s="13">
        <f t="shared" si="0"/>
        <v>2</v>
      </c>
      <c r="D154" s="10">
        <f t="shared" si="0"/>
        <v>1</v>
      </c>
    </row>
    <row r="155" spans="1:10" ht="15.75" thickBot="1" x14ac:dyDescent="0.3">
      <c r="A155" s="2">
        <v>5</v>
      </c>
      <c r="B155" s="3" t="s">
        <v>7</v>
      </c>
      <c r="C155" s="13">
        <f t="shared" si="0"/>
        <v>0</v>
      </c>
      <c r="D155" s="10">
        <f t="shared" si="0"/>
        <v>1</v>
      </c>
    </row>
    <row r="156" spans="1:10" ht="15.75" thickBot="1" x14ac:dyDescent="0.3">
      <c r="A156" s="2">
        <v>6</v>
      </c>
      <c r="B156" s="3" t="s">
        <v>8</v>
      </c>
      <c r="C156" s="13">
        <f t="shared" si="0"/>
        <v>1</v>
      </c>
      <c r="D156" s="10">
        <f t="shared" si="0"/>
        <v>2</v>
      </c>
    </row>
    <row r="157" spans="1:10" ht="15.75" thickBot="1" x14ac:dyDescent="0.3">
      <c r="A157" s="2">
        <v>7</v>
      </c>
      <c r="B157" s="3" t="s">
        <v>9</v>
      </c>
      <c r="C157" s="13">
        <f t="shared" si="0"/>
        <v>0</v>
      </c>
      <c r="D157" s="10">
        <f t="shared" si="0"/>
        <v>0</v>
      </c>
    </row>
    <row r="158" spans="1:10" ht="15.75" thickBot="1" x14ac:dyDescent="0.3">
      <c r="A158" s="2">
        <v>8</v>
      </c>
      <c r="B158" s="3" t="s">
        <v>10</v>
      </c>
      <c r="C158" s="13">
        <f t="shared" si="0"/>
        <v>0</v>
      </c>
      <c r="D158" s="10">
        <f t="shared" si="0"/>
        <v>3</v>
      </c>
    </row>
    <row r="159" spans="1:10" ht="15.75" thickBot="1" x14ac:dyDescent="0.3">
      <c r="A159" s="2">
        <v>9</v>
      </c>
      <c r="B159" s="3" t="s">
        <v>11</v>
      </c>
      <c r="C159" s="13">
        <f t="shared" si="0"/>
        <v>0</v>
      </c>
      <c r="D159" s="10">
        <f t="shared" si="0"/>
        <v>0</v>
      </c>
    </row>
    <row r="160" spans="1:10" ht="15.75" thickBot="1" x14ac:dyDescent="0.3">
      <c r="A160" s="2">
        <v>10</v>
      </c>
      <c r="B160" s="3" t="s">
        <v>12</v>
      </c>
      <c r="C160" s="13">
        <f t="shared" si="0"/>
        <v>0</v>
      </c>
      <c r="D160" s="10">
        <f t="shared" si="0"/>
        <v>1</v>
      </c>
    </row>
    <row r="161" spans="1:4" ht="15.75" thickBot="1" x14ac:dyDescent="0.3">
      <c r="A161" s="2">
        <v>11</v>
      </c>
      <c r="B161" s="3" t="s">
        <v>13</v>
      </c>
      <c r="C161" s="13">
        <f t="shared" si="0"/>
        <v>0</v>
      </c>
      <c r="D161" s="10">
        <f t="shared" si="0"/>
        <v>0</v>
      </c>
    </row>
    <row r="162" spans="1:4" ht="15.75" thickBot="1" x14ac:dyDescent="0.3">
      <c r="A162" s="2">
        <v>12</v>
      </c>
      <c r="B162" s="3" t="s">
        <v>14</v>
      </c>
      <c r="C162" s="13">
        <f t="shared" si="0"/>
        <v>1</v>
      </c>
      <c r="D162" s="10">
        <f t="shared" si="0"/>
        <v>2</v>
      </c>
    </row>
    <row r="163" spans="1:4" ht="15.75" thickBot="1" x14ac:dyDescent="0.3">
      <c r="A163" s="2">
        <v>13</v>
      </c>
      <c r="B163" s="3" t="s">
        <v>15</v>
      </c>
      <c r="C163" s="13">
        <f t="shared" si="0"/>
        <v>3</v>
      </c>
      <c r="D163" s="10">
        <f t="shared" si="0"/>
        <v>1</v>
      </c>
    </row>
    <row r="164" spans="1:4" ht="15.75" thickBot="1" x14ac:dyDescent="0.3">
      <c r="A164" s="2">
        <v>14</v>
      </c>
      <c r="B164" s="3" t="s">
        <v>16</v>
      </c>
      <c r="C164" s="13">
        <f t="shared" si="0"/>
        <v>1</v>
      </c>
      <c r="D164" s="10">
        <f t="shared" si="0"/>
        <v>5</v>
      </c>
    </row>
    <row r="165" spans="1:4" ht="15.75" thickBot="1" x14ac:dyDescent="0.3">
      <c r="A165" s="2">
        <v>15</v>
      </c>
      <c r="B165" s="3" t="s">
        <v>17</v>
      </c>
      <c r="C165" s="13">
        <f t="shared" si="0"/>
        <v>0</v>
      </c>
      <c r="D165" s="10">
        <f t="shared" si="0"/>
        <v>0</v>
      </c>
    </row>
    <row r="166" spans="1:4" ht="15.75" thickBot="1" x14ac:dyDescent="0.3">
      <c r="A166" s="2">
        <v>16</v>
      </c>
      <c r="B166" s="3" t="s">
        <v>18</v>
      </c>
      <c r="C166" s="13">
        <f t="shared" si="0"/>
        <v>0</v>
      </c>
      <c r="D166" s="10">
        <f t="shared" si="0"/>
        <v>0</v>
      </c>
    </row>
    <row r="167" spans="1:4" ht="15.75" thickBot="1" x14ac:dyDescent="0.3">
      <c r="A167" s="2">
        <v>17</v>
      </c>
      <c r="B167" s="3" t="s">
        <v>19</v>
      </c>
      <c r="C167" s="13">
        <f t="shared" si="0"/>
        <v>1</v>
      </c>
      <c r="D167" s="10">
        <f t="shared" si="0"/>
        <v>0</v>
      </c>
    </row>
    <row r="168" spans="1:4" ht="15.75" thickBot="1" x14ac:dyDescent="0.3">
      <c r="A168" s="2">
        <v>18</v>
      </c>
      <c r="B168" s="3" t="s">
        <v>20</v>
      </c>
      <c r="C168" s="13">
        <f t="shared" si="0"/>
        <v>0</v>
      </c>
      <c r="D168" s="10">
        <f t="shared" si="0"/>
        <v>0</v>
      </c>
    </row>
    <row r="169" spans="1:4" ht="15.75" thickBot="1" x14ac:dyDescent="0.3">
      <c r="A169" s="2">
        <v>19</v>
      </c>
      <c r="B169" s="3" t="s">
        <v>21</v>
      </c>
      <c r="C169" s="13">
        <f t="shared" si="0"/>
        <v>0</v>
      </c>
      <c r="D169" s="10">
        <f t="shared" si="0"/>
        <v>0</v>
      </c>
    </row>
    <row r="170" spans="1:4" ht="15.75" thickBot="1" x14ac:dyDescent="0.3">
      <c r="A170" s="2">
        <v>20</v>
      </c>
      <c r="B170" s="3" t="s">
        <v>22</v>
      </c>
      <c r="C170" s="13">
        <f t="shared" si="0"/>
        <v>0</v>
      </c>
      <c r="D170" s="10">
        <f t="shared" si="0"/>
        <v>0</v>
      </c>
    </row>
    <row r="171" spans="1:4" ht="15.75" thickBot="1" x14ac:dyDescent="0.3">
      <c r="A171" s="2">
        <v>21</v>
      </c>
      <c r="B171" s="3" t="s">
        <v>23</v>
      </c>
      <c r="C171" s="13">
        <f t="shared" si="0"/>
        <v>0</v>
      </c>
      <c r="D171" s="10">
        <f t="shared" si="0"/>
        <v>0</v>
      </c>
    </row>
    <row r="172" spans="1:4" ht="15.75" thickBot="1" x14ac:dyDescent="0.3">
      <c r="A172" s="2">
        <v>22</v>
      </c>
      <c r="B172" s="3" t="s">
        <v>24</v>
      </c>
      <c r="C172" s="13">
        <f t="shared" si="0"/>
        <v>0</v>
      </c>
      <c r="D172" s="10">
        <f t="shared" si="0"/>
        <v>0</v>
      </c>
    </row>
    <row r="173" spans="1:4" ht="15.75" thickBot="1" x14ac:dyDescent="0.3">
      <c r="A173" s="2">
        <v>23</v>
      </c>
      <c r="B173" s="3" t="s">
        <v>25</v>
      </c>
      <c r="C173" s="13">
        <f t="shared" si="0"/>
        <v>0</v>
      </c>
      <c r="D173" s="10">
        <f t="shared" si="0"/>
        <v>0</v>
      </c>
    </row>
    <row r="174" spans="1:4" ht="15.75" thickBot="1" x14ac:dyDescent="0.3">
      <c r="A174" s="2">
        <v>24</v>
      </c>
      <c r="B174" s="3" t="s">
        <v>26</v>
      </c>
      <c r="C174" s="13">
        <f t="shared" si="0"/>
        <v>1</v>
      </c>
      <c r="D174" s="10">
        <f t="shared" si="0"/>
        <v>0</v>
      </c>
    </row>
    <row r="175" spans="1:4" ht="15.75" thickBot="1" x14ac:dyDescent="0.3">
      <c r="A175" s="2">
        <v>25</v>
      </c>
      <c r="B175" s="3" t="s">
        <v>27</v>
      </c>
      <c r="C175" s="13">
        <f t="shared" si="0"/>
        <v>0</v>
      </c>
      <c r="D175" s="10">
        <f t="shared" si="0"/>
        <v>1</v>
      </c>
    </row>
    <row r="176" spans="1:4" ht="15.75" thickBot="1" x14ac:dyDescent="0.3">
      <c r="A176" s="2">
        <v>26</v>
      </c>
      <c r="B176" s="4" t="s">
        <v>28</v>
      </c>
      <c r="C176" s="13">
        <f t="shared" si="0"/>
        <v>0</v>
      </c>
      <c r="D176" s="10">
        <f t="shared" si="0"/>
        <v>1</v>
      </c>
    </row>
    <row r="177" spans="1:4" ht="15.75" thickBot="1" x14ac:dyDescent="0.3">
      <c r="A177" s="2">
        <v>27</v>
      </c>
      <c r="B177" s="4" t="s">
        <v>33</v>
      </c>
      <c r="C177" s="13">
        <f t="shared" si="0"/>
        <v>0</v>
      </c>
      <c r="D177" s="10">
        <f t="shared" si="0"/>
        <v>0</v>
      </c>
    </row>
    <row r="178" spans="1:4" ht="15.75" thickBot="1" x14ac:dyDescent="0.3">
      <c r="A178" s="2">
        <v>28</v>
      </c>
      <c r="B178" s="4" t="s">
        <v>34</v>
      </c>
      <c r="C178" s="13">
        <f t="shared" si="0"/>
        <v>0</v>
      </c>
      <c r="D178" s="10">
        <f t="shared" si="0"/>
        <v>0</v>
      </c>
    </row>
    <row r="179" spans="1:4" ht="15.75" thickBot="1" x14ac:dyDescent="0.3">
      <c r="A179" s="2">
        <v>29</v>
      </c>
      <c r="B179" s="4" t="s">
        <v>35</v>
      </c>
      <c r="C179" s="13">
        <f t="shared" si="0"/>
        <v>0</v>
      </c>
      <c r="D179" s="10">
        <f t="shared" si="0"/>
        <v>0</v>
      </c>
    </row>
    <row r="180" spans="1:4" ht="15.75" thickBot="1" x14ac:dyDescent="0.3">
      <c r="A180" s="58" t="s">
        <v>36</v>
      </c>
      <c r="B180" s="59"/>
      <c r="C180" s="39">
        <f t="shared" si="0"/>
        <v>12</v>
      </c>
      <c r="D180" s="40">
        <f t="shared" si="0"/>
        <v>20</v>
      </c>
    </row>
  </sheetData>
  <mergeCells count="35">
    <mergeCell ref="A2:D2"/>
    <mergeCell ref="A38:D38"/>
    <mergeCell ref="A40:A42"/>
    <mergeCell ref="B40:B42"/>
    <mergeCell ref="C41:C42"/>
    <mergeCell ref="D41:D42"/>
    <mergeCell ref="A36:B36"/>
    <mergeCell ref="A3:B3"/>
    <mergeCell ref="A39:B39"/>
    <mergeCell ref="A4:A6"/>
    <mergeCell ref="B4:B6"/>
    <mergeCell ref="C5:C6"/>
    <mergeCell ref="D5:D6"/>
    <mergeCell ref="A72:B72"/>
    <mergeCell ref="A74:D74"/>
    <mergeCell ref="A76:A78"/>
    <mergeCell ref="B76:B78"/>
    <mergeCell ref="C77:C78"/>
    <mergeCell ref="D77:D78"/>
    <mergeCell ref="A75:B75"/>
    <mergeCell ref="A108:B108"/>
    <mergeCell ref="A110:D110"/>
    <mergeCell ref="A112:A114"/>
    <mergeCell ref="B112:B114"/>
    <mergeCell ref="C113:C114"/>
    <mergeCell ref="D113:D114"/>
    <mergeCell ref="A111:B111"/>
    <mergeCell ref="A180:B180"/>
    <mergeCell ref="A144:B144"/>
    <mergeCell ref="A146:D146"/>
    <mergeCell ref="A148:A150"/>
    <mergeCell ref="B148:B150"/>
    <mergeCell ref="C149:C150"/>
    <mergeCell ref="D149:D150"/>
    <mergeCell ref="A147:B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Усього зареєстровано</vt:lpstr>
      <vt:lpstr>віком&lt; 15 років</vt:lpstr>
      <vt:lpstr>Жінки</vt:lpstr>
      <vt:lpstr>ВІЛ+</vt:lpstr>
      <vt:lpstr>Пре-ШЛС-ТБ</vt:lpstr>
      <vt:lpstr>ШЛС-ТБ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2024-09-16T05:10:24Z</dcterms:created>
  <dcterms:modified xsi:type="dcterms:W3CDTF">2025-08-20T12:21:50Z</dcterms:modified>
</cp:coreProperties>
</file>