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Міжнародна поїздка-Загреб-нагляд за ВІЛ - ГФ\"/>
    </mc:Choice>
  </mc:AlternateContent>
  <xr:revisionPtr revIDLastSave="0" documentId="13_ncr:1_{A7A0EB0C-F92D-4FB4-930D-06FC4AF7B7AA}" xr6:coauthVersionLast="47" xr6:coauthVersionMax="47" xr10:uidLastSave="{00000000-0000-0000-0000-000000000000}"/>
  <bookViews>
    <workbookView xWindow="-120" yWindow="-120" windowWidth="29040" windowHeight="15225" tabRatio="500" xr2:uid="{00000000-000D-0000-FFFF-FFFF00000000}"/>
  </bookViews>
  <sheets>
    <sheet name="Загреб" sheetId="1" r:id="rId1"/>
  </sheets>
  <definedNames>
    <definedName name="_xlnm.Print_Area" localSheetId="0">Загреб!$A$1:$G$24</definedName>
  </definedName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G24" i="1" s="1"/>
  <c r="G19" i="1" l="1"/>
  <c r="G17" i="1"/>
  <c r="G12" i="1"/>
  <c r="G15" i="1"/>
  <c r="G14" i="1"/>
  <c r="G21" i="1"/>
  <c r="G13" i="1"/>
</calcChain>
</file>

<file path=xl/sharedStrings.xml><?xml version="1.0" encoding="utf-8"?>
<sst xmlns="http://schemas.openxmlformats.org/spreadsheetml/2006/main" count="61" uniqueCount="57">
  <si>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</si>
  <si>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</si>
  <si>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</si>
  <si>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</si>
  <si>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</si>
  <si>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>Од. виміру</t>
  </si>
  <si>
    <t>Кількість діб / разів *</t>
  </si>
  <si>
    <t>Кількість одиниць *</t>
  </si>
  <si>
    <t>1.1</t>
  </si>
  <si>
    <t>3.1</t>
  </si>
  <si>
    <t>Послуги із організації проїзду учасників</t>
  </si>
  <si>
    <t>особа</t>
  </si>
  <si>
    <t>Разом:</t>
  </si>
  <si>
    <t>Всього до сплати:</t>
  </si>
  <si>
    <t xml:space="preserve">Загальна вартість, грн. </t>
  </si>
  <si>
    <t>Бюджетна лінія:</t>
  </si>
  <si>
    <t>1.</t>
  </si>
  <si>
    <t>2.1</t>
  </si>
  <si>
    <t>Організація харчування</t>
  </si>
  <si>
    <t>4.1</t>
  </si>
  <si>
    <t xml:space="preserve">Ціна за одиницю, грн. </t>
  </si>
  <si>
    <t>1.2</t>
  </si>
  <si>
    <t>Організація проживання</t>
  </si>
  <si>
    <t>доба</t>
  </si>
  <si>
    <t>Дата проведення заходу</t>
  </si>
  <si>
    <t>Сервісний збір, %</t>
  </si>
  <si>
    <t>24-28 жовтня 2022</t>
  </si>
  <si>
    <t>2.</t>
  </si>
  <si>
    <t>3.</t>
  </si>
  <si>
    <t>4.</t>
  </si>
  <si>
    <t>Загреб, Хорватія, Рокфеллерова,4, 10000</t>
  </si>
  <si>
    <t xml:space="preserve">Додаток № 6
«Розрахунок до цінової пропозиції» до тендерної документації
від «___» _________ 2022 № ______ </t>
  </si>
  <si>
    <t>Організація харчування (вечері)</t>
  </si>
  <si>
    <t>послуга</t>
  </si>
  <si>
    <t>порція</t>
  </si>
  <si>
    <t>1.3</t>
  </si>
  <si>
    <t>1.4</t>
  </si>
  <si>
    <t>Організація проїзду Київ-Варшава-Київ</t>
  </si>
  <si>
    <r>
      <t>Загреб, Хорватія (</t>
    </r>
    <r>
      <rPr>
        <sz val="12"/>
        <color rgb="FFFF0000"/>
        <rFont val="Times New Roman"/>
        <family val="1"/>
        <charset val="204"/>
      </rPr>
      <t>указати назву та адресу готелю)</t>
    </r>
  </si>
  <si>
    <t>Забезпечення трансферу аеропорт м.Загреб - готель - аеропорт м.Загреб</t>
  </si>
  <si>
    <t xml:space="preserve">Забезпечення трансферу авто/залізничний вокзал м.Варшава - аеропорт м.Варшава -  авто/залізничний вокзал м.Варшава </t>
  </si>
  <si>
    <t xml:space="preserve">Організація авіаперельоту Варшава-Загреб-Варшава
</t>
  </si>
  <si>
    <t>Організація проживання учасників у м.Загреб - одномісне поселення, сніданок, в номері:  ліжко, шафа, стіл; ванна кімната (туалет, душ або ванна)</t>
  </si>
  <si>
    <t>Організація оформлення медичного страхування</t>
  </si>
  <si>
    <t xml:space="preserve">Медичне страхування </t>
  </si>
  <si>
    <t>5.</t>
  </si>
  <si>
    <t>5.1</t>
  </si>
  <si>
    <t>6.</t>
  </si>
  <si>
    <t xml:space="preserve">Попередній кошторис на організацію і забезпечення міжнародної поїздки для проходження навчального курсу за темою "Нагляд за ВІЛ серед ключових груп населення", Загреб, Хорватія
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</si>
  <si>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</si>
  <si>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ВИКОНАВЕЦЬ
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</si>
  <si>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</si>
  <si>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Генеральноий директор
</t>
  </si>
  <si>
    <t>______________________</t>
  </si>
  <si>
    <t>____________________Л.М. Черненко</t>
  </si>
  <si>
    <t xml:space="preserve"> ___________________ ___________________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</si>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</sst>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2" fillId="0" borderId="0" xfId="1" applyFont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3" borderId="0" xfId="0" applyFont="1" applyFill="1"/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9" fontId="2" fillId="0" borderId="1" xfId="3" applyFont="1" applyBorder="1" applyAlignment="1">
      <alignment horizontal="center" vertical="top"/>
    </xf>
    <xf numFmtId="164" fontId="2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2" fillId="0" borderId="0" xfId="0" applyFont="1" applyAlignment="1">
      <alignment horizontal="center"/>
    </xf>
  </cellXfs>
  <cellStyles count="4">
    <cellStyle name="Відсотковий" xfId="3" builtinId="5"/>
    <cellStyle name="Звичайний" xfId="0" builtinId="0"/>
    <cellStyle name="Финансовый 2" xfId="2" xr:uid="{00000000-0005-0000-0000-000002000000}"/>
    <cellStyle name="Фінансови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33"/>
  <sheetViews>
    <sheetView tabSelected="1" zoomScale="90" zoomScaleNormal="90" zoomScaleSheetLayoutView="115" workbookViewId="0">
      <selection activeCell="G27" sqref="G27"/>
    </sheetView>
  </sheetViews>
  <sheetFormatPr defaultColWidth="11" defaultRowHeight="15.75" x14ac:dyDescent="0.25"/>
  <cols>
    <col min="1" max="1" width="4.625" style="1" customWidth="1"/>
    <col min="2" max="2" width="45.625" style="1" customWidth="1"/>
    <col min="3" max="3" width="10" style="1" customWidth="1"/>
    <col min="4" max="4" width="11" style="1" customWidth="1"/>
    <col min="5" max="5" width="10.75" style="1" customWidth="1"/>
    <col min="6" max="6" width="14.125" style="17" customWidth="1"/>
    <col min="7" max="7" width="17.375" style="17" customWidth="1"/>
    <col min="8" max="8" width="47.5" style="1" customWidth="1"/>
    <col min="9" max="9" width="53.875" style="1" bestFit="1" customWidth="1"/>
    <col min="10" max="16384" width="11" style="1"/>
  </cols>
  <sheetData>
    <row r="1" spans="1:9" ht="68.45" customHeight="1" x14ac:dyDescent="0.25">
      <c r="E1" s="40" t="s">
        <v>31</v>
      </c>
      <c r="F1" s="40"/>
      <c r="G1" s="40"/>
    </row>
    <row r="3" spans="1:9" ht="33.6" customHeight="1" x14ac:dyDescent="0.25">
      <c r="A3" s="41" t="s">
        <v>48</v>
      </c>
      <c r="B3" s="41"/>
      <c r="C3" s="41"/>
      <c r="D3" s="41"/>
      <c r="E3" s="41"/>
      <c r="F3" s="41"/>
      <c r="G3" s="41"/>
    </row>
    <row r="5" spans="1:9" x14ac:dyDescent="0.25">
      <c r="A5" s="36" t="s">
        <v>24</v>
      </c>
      <c r="B5" s="36"/>
      <c r="C5" s="42" t="s">
        <v>26</v>
      </c>
      <c r="D5" s="42"/>
      <c r="E5" s="42"/>
      <c r="F5" s="42"/>
      <c r="G5" s="42"/>
      <c r="H5" s="2"/>
    </row>
    <row r="6" spans="1:9" ht="15.75" customHeight="1" x14ac:dyDescent="0.25">
      <c r="A6" s="36" t="s">
        <v>0</v>
      </c>
      <c r="B6" s="36"/>
      <c r="C6" s="36" t="s">
        <v>30</v>
      </c>
      <c r="D6" s="36"/>
      <c r="E6" s="36"/>
      <c r="F6" s="36"/>
      <c r="G6" s="36"/>
    </row>
    <row r="7" spans="1:9" ht="15.75" customHeight="1" x14ac:dyDescent="0.25">
      <c r="A7" s="36" t="s">
        <v>1</v>
      </c>
      <c r="B7" s="36"/>
      <c r="C7" s="36" t="s">
        <v>38</v>
      </c>
      <c r="D7" s="36"/>
      <c r="E7" s="36"/>
      <c r="F7" s="36"/>
      <c r="G7" s="36"/>
    </row>
    <row r="8" spans="1:9" x14ac:dyDescent="0.25">
      <c r="A8" s="36" t="s">
        <v>2</v>
      </c>
      <c r="B8" s="36"/>
      <c r="C8" s="36">
        <v>3</v>
      </c>
      <c r="D8" s="36"/>
      <c r="E8" s="36"/>
      <c r="F8" s="36"/>
      <c r="G8" s="36"/>
    </row>
    <row r="9" spans="1:9" x14ac:dyDescent="0.25">
      <c r="A9" s="37" t="s">
        <v>15</v>
      </c>
      <c r="B9" s="38"/>
      <c r="C9" s="37">
        <v>191</v>
      </c>
      <c r="D9" s="39"/>
      <c r="E9" s="39"/>
      <c r="F9" s="39"/>
      <c r="G9" s="38"/>
    </row>
    <row r="10" spans="1:9" s="34" customFormat="1" ht="31.5" x14ac:dyDescent="0.25">
      <c r="A10" s="31" t="s">
        <v>3</v>
      </c>
      <c r="B10" s="32" t="s">
        <v>4</v>
      </c>
      <c r="C10" s="32" t="s">
        <v>5</v>
      </c>
      <c r="D10" s="32" t="s">
        <v>6</v>
      </c>
      <c r="E10" s="32" t="s">
        <v>7</v>
      </c>
      <c r="F10" s="33" t="s">
        <v>20</v>
      </c>
      <c r="G10" s="33" t="s">
        <v>14</v>
      </c>
    </row>
    <row r="11" spans="1:9" x14ac:dyDescent="0.25">
      <c r="A11" s="3" t="s">
        <v>16</v>
      </c>
      <c r="B11" s="5" t="s">
        <v>10</v>
      </c>
      <c r="C11" s="5"/>
      <c r="D11" s="5"/>
      <c r="E11" s="5"/>
      <c r="F11" s="6"/>
      <c r="G11" s="6"/>
    </row>
    <row r="12" spans="1:9" ht="19.5" customHeight="1" x14ac:dyDescent="0.25">
      <c r="A12" s="14" t="s">
        <v>8</v>
      </c>
      <c r="B12" s="28" t="s">
        <v>37</v>
      </c>
      <c r="C12" s="8" t="s">
        <v>33</v>
      </c>
      <c r="D12" s="9">
        <v>2</v>
      </c>
      <c r="E12" s="10">
        <v>3</v>
      </c>
      <c r="F12" s="11"/>
      <c r="G12" s="12">
        <f>D12*E12*F12</f>
        <v>0</v>
      </c>
      <c r="H12" s="15"/>
      <c r="I12" s="27"/>
    </row>
    <row r="13" spans="1:9" ht="32.450000000000003" customHeight="1" x14ac:dyDescent="0.25">
      <c r="A13" s="14" t="s">
        <v>21</v>
      </c>
      <c r="B13" s="7" t="s">
        <v>41</v>
      </c>
      <c r="C13" s="8" t="s">
        <v>33</v>
      </c>
      <c r="D13" s="9">
        <v>2</v>
      </c>
      <c r="E13" s="10">
        <v>3</v>
      </c>
      <c r="F13" s="11"/>
      <c r="G13" s="12">
        <f>D13*E13*F13</f>
        <v>0</v>
      </c>
      <c r="H13" s="15"/>
      <c r="I13" s="27"/>
    </row>
    <row r="14" spans="1:9" ht="47.25" x14ac:dyDescent="0.25">
      <c r="A14" s="14" t="s">
        <v>35</v>
      </c>
      <c r="B14" s="7" t="s">
        <v>40</v>
      </c>
      <c r="C14" s="8" t="s">
        <v>33</v>
      </c>
      <c r="D14" s="9">
        <v>2</v>
      </c>
      <c r="E14" s="10">
        <v>1</v>
      </c>
      <c r="F14" s="11"/>
      <c r="G14" s="12">
        <f t="shared" ref="G14:G15" si="0">D14*E14*F14</f>
        <v>0</v>
      </c>
      <c r="H14" s="15"/>
      <c r="I14" s="27"/>
    </row>
    <row r="15" spans="1:9" ht="32.1" customHeight="1" x14ac:dyDescent="0.25">
      <c r="A15" s="14" t="s">
        <v>36</v>
      </c>
      <c r="B15" s="7" t="s">
        <v>39</v>
      </c>
      <c r="C15" s="8" t="s">
        <v>33</v>
      </c>
      <c r="D15" s="9">
        <v>2</v>
      </c>
      <c r="E15" s="10">
        <v>1</v>
      </c>
      <c r="F15" s="11"/>
      <c r="G15" s="12">
        <f t="shared" si="0"/>
        <v>0</v>
      </c>
      <c r="H15" s="15"/>
      <c r="I15" s="27"/>
    </row>
    <row r="16" spans="1:9" x14ac:dyDescent="0.25">
      <c r="A16" s="22" t="s">
        <v>27</v>
      </c>
      <c r="B16" s="23" t="s">
        <v>22</v>
      </c>
      <c r="C16" s="18"/>
      <c r="D16" s="19"/>
      <c r="E16" s="20"/>
      <c r="F16" s="21"/>
      <c r="G16" s="21"/>
      <c r="H16" s="26"/>
    </row>
    <row r="17" spans="1:127" ht="47.25" x14ac:dyDescent="0.25">
      <c r="A17" s="14" t="s">
        <v>17</v>
      </c>
      <c r="B17" s="7" t="s">
        <v>42</v>
      </c>
      <c r="C17" s="8" t="s">
        <v>23</v>
      </c>
      <c r="D17" s="9">
        <v>6</v>
      </c>
      <c r="E17" s="13">
        <v>3</v>
      </c>
      <c r="F17" s="11"/>
      <c r="G17" s="12">
        <f>D17*E17*F17</f>
        <v>0</v>
      </c>
      <c r="H17" s="26"/>
    </row>
    <row r="18" spans="1:127" s="24" customFormat="1" x14ac:dyDescent="0.25">
      <c r="A18" s="22" t="s">
        <v>28</v>
      </c>
      <c r="B18" s="23" t="s">
        <v>18</v>
      </c>
      <c r="C18" s="18"/>
      <c r="D18" s="19"/>
      <c r="E18" s="20"/>
      <c r="F18" s="21"/>
      <c r="G18" s="2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25">
      <c r="A19" s="14" t="s">
        <v>9</v>
      </c>
      <c r="B19" s="7" t="s">
        <v>32</v>
      </c>
      <c r="C19" s="8" t="s">
        <v>34</v>
      </c>
      <c r="D19" s="35">
        <v>6</v>
      </c>
      <c r="E19" s="13">
        <v>3</v>
      </c>
      <c r="F19" s="11"/>
      <c r="G19" s="12">
        <f>D19*E19*F19</f>
        <v>0</v>
      </c>
      <c r="H19" s="25"/>
    </row>
    <row r="20" spans="1:127" ht="18" customHeight="1" x14ac:dyDescent="0.25">
      <c r="A20" s="22" t="s">
        <v>29</v>
      </c>
      <c r="B20" s="23" t="s">
        <v>43</v>
      </c>
      <c r="C20" s="18"/>
      <c r="D20" s="19"/>
      <c r="E20" s="20"/>
      <c r="F20" s="21"/>
      <c r="G20" s="21"/>
      <c r="H20" s="25"/>
    </row>
    <row r="21" spans="1:127" ht="18" customHeight="1" x14ac:dyDescent="0.25">
      <c r="A21" s="14" t="s">
        <v>19</v>
      </c>
      <c r="B21" s="7" t="s">
        <v>44</v>
      </c>
      <c r="C21" s="8" t="s">
        <v>11</v>
      </c>
      <c r="D21" s="9">
        <v>1</v>
      </c>
      <c r="E21" s="13">
        <v>3</v>
      </c>
      <c r="F21" s="11"/>
      <c r="G21" s="12">
        <f t="shared" ref="G21" si="1">D21*E21*F21</f>
        <v>0</v>
      </c>
      <c r="H21" s="26"/>
    </row>
    <row r="22" spans="1:127" ht="18" customHeight="1" x14ac:dyDescent="0.25">
      <c r="A22" s="3" t="s">
        <v>45</v>
      </c>
      <c r="B22" s="4" t="s">
        <v>12</v>
      </c>
      <c r="C22" s="5"/>
      <c r="D22" s="5"/>
      <c r="E22" s="5"/>
      <c r="F22" s="6"/>
      <c r="G22" s="6">
        <f>SUM(G11:G21)</f>
        <v>0</v>
      </c>
      <c r="H22" s="2"/>
    </row>
    <row r="23" spans="1:127" ht="18" customHeight="1" x14ac:dyDescent="0.25">
      <c r="A23" s="14" t="s">
        <v>46</v>
      </c>
      <c r="B23" s="16" t="s">
        <v>25</v>
      </c>
      <c r="C23" s="8"/>
      <c r="D23" s="9"/>
      <c r="E23" s="9"/>
      <c r="F23" s="29"/>
      <c r="G23" s="12">
        <f>G22*F23</f>
        <v>0</v>
      </c>
    </row>
    <row r="24" spans="1:127" x14ac:dyDescent="0.25">
      <c r="A24" s="3" t="s">
        <v>47</v>
      </c>
      <c r="B24" s="4" t="s">
        <v>13</v>
      </c>
      <c r="C24" s="5"/>
      <c r="D24" s="5"/>
      <c r="E24" s="5"/>
      <c r="F24" s="6"/>
      <c r="G24" s="6">
        <f>G23+G22</f>
        <v>0</v>
      </c>
      <c r="H24" s="30"/>
    </row>
    <row r="26" spans="1:127" ht="20.25" customHeight="1" x14ac:dyDescent="0.25">
      <c r="A26" s="46"/>
      <c r="B26" s="50" t="s">
        <v>49</v>
      </c>
      <c r="C26" s="46"/>
      <c r="D26" s="41" t="s">
        <v>50</v>
      </c>
      <c r="E26" s="45"/>
      <c r="F26" s="45"/>
      <c r="G26" s="46"/>
      <c r="H26" s="46"/>
      <c r="I26" s="46"/>
    </row>
    <row r="27" spans="1:127" ht="126" x14ac:dyDescent="0.25">
      <c r="A27" s="46"/>
      <c r="B27" s="47" t="s">
        <v>51</v>
      </c>
      <c r="C27" s="46"/>
      <c r="D27" s="40"/>
      <c r="E27" s="40"/>
      <c r="F27" s="40"/>
      <c r="G27" s="46"/>
      <c r="H27" s="46"/>
      <c r="I27" s="46"/>
    </row>
    <row r="28" spans="1:127" x14ac:dyDescent="0.25">
      <c r="A28" s="46"/>
      <c r="B28" s="47"/>
      <c r="C28" s="46"/>
      <c r="D28" s="49"/>
      <c r="E28" s="49"/>
      <c r="F28" s="49"/>
      <c r="G28" s="46"/>
      <c r="H28" s="46"/>
      <c r="I28" s="46"/>
    </row>
    <row r="29" spans="1:127" ht="31.5" x14ac:dyDescent="0.25">
      <c r="A29" s="46"/>
      <c r="B29" s="47" t="s">
        <v>52</v>
      </c>
      <c r="C29" s="46"/>
      <c r="D29" s="43" t="s">
        <v>53</v>
      </c>
      <c r="E29" s="43"/>
      <c r="F29" s="43"/>
      <c r="G29" s="46"/>
      <c r="H29" s="46"/>
      <c r="I29" s="46"/>
    </row>
    <row r="30" spans="1:127" x14ac:dyDescent="0.25">
      <c r="A30" s="46"/>
      <c r="B30" s="47"/>
      <c r="C30" s="46"/>
      <c r="D30" s="51"/>
      <c r="E30" s="52"/>
      <c r="F30" s="52"/>
      <c r="G30" s="46"/>
      <c r="H30" s="46"/>
      <c r="I30" s="46"/>
    </row>
    <row r="31" spans="1:127" x14ac:dyDescent="0.25">
      <c r="A31" s="46"/>
      <c r="B31" s="48" t="s">
        <v>54</v>
      </c>
      <c r="C31" s="46"/>
      <c r="D31" s="43" t="s">
        <v>55</v>
      </c>
      <c r="E31" s="43"/>
      <c r="F31" s="43"/>
      <c r="G31" s="46"/>
      <c r="H31" s="46"/>
      <c r="I31" s="46"/>
    </row>
    <row r="32" spans="1:127" x14ac:dyDescent="0.25">
      <c r="A32" s="46"/>
      <c r="B32" s="53" t="s">
        <v>56</v>
      </c>
      <c r="C32" s="46"/>
      <c r="D32" s="44" t="s">
        <v>56</v>
      </c>
      <c r="E32" s="44"/>
      <c r="F32" s="44"/>
      <c r="G32" s="46"/>
      <c r="H32" s="46"/>
      <c r="I32" s="46"/>
    </row>
    <row r="33" spans="1:9" x14ac:dyDescent="0.25">
      <c r="A33" s="46"/>
      <c r="B33" s="46"/>
      <c r="C33" s="46"/>
      <c r="D33" s="46"/>
      <c r="E33" s="46"/>
      <c r="F33" s="46"/>
      <c r="G33" s="46"/>
      <c r="H33" s="46"/>
      <c r="I33" s="46"/>
    </row>
  </sheetData>
  <mergeCells count="17">
    <mergeCell ref="D32:F32"/>
    <mergeCell ref="D26:F26"/>
    <mergeCell ref="D27:F27"/>
    <mergeCell ref="D29:F29"/>
    <mergeCell ref="D31:F31"/>
    <mergeCell ref="E1:G1"/>
    <mergeCell ref="A3:G3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</mergeCells>
  <phoneticPr fontId="8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Загреб</vt:lpstr>
      <vt:lpstr>Загреб!Область_друку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PHC</cp:lastModifiedBy>
  <cp:lastPrinted>2022-07-01T12:22:37Z</cp:lastPrinted>
  <dcterms:created xsi:type="dcterms:W3CDTF">2019-02-19T08:06:15Z</dcterms:created>
  <dcterms:modified xsi:type="dcterms:W3CDTF">2022-07-27T08:51:01Z</dcterms:modified>
</cp:coreProperties>
</file>