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sak\Desktop\Процедури_GF_2023\Заходи_ВІЛ_ЗМ-865\"/>
    </mc:Choice>
  </mc:AlternateContent>
  <bookViews>
    <workbookView xWindow="0" yWindow="0" windowWidth="28800" windowHeight="13020"/>
  </bookViews>
  <sheets>
    <sheet name="Додаток №6.1." sheetId="103" r:id="rId1"/>
    <sheet name="Додаток №6.2." sheetId="104" r:id="rId2"/>
    <sheet name="Додаток №6.3." sheetId="105" r:id="rId3"/>
    <sheet name="Додаток №6.4." sheetId="106" r:id="rId4"/>
  </sheets>
  <definedNames>
    <definedName name="_xlnm._FilterDatabase" localSheetId="0" hidden="1">'Додаток №6.1.'!$A$8:$G$29</definedName>
    <definedName name="_xlnm._FilterDatabase" localSheetId="1" hidden="1">'Додаток №6.2.'!$A$8:$G$29</definedName>
    <definedName name="_xlnm._FilterDatabase" localSheetId="2" hidden="1">'Додаток №6.3.'!$A$8:$G$29</definedName>
    <definedName name="_xlnm._FilterDatabase" localSheetId="3" hidden="1">'Додаток №6.4.'!$A$8:$G$29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03" l="1"/>
  <c r="G39" i="103"/>
  <c r="G38" i="103"/>
  <c r="G37" i="103"/>
  <c r="G36" i="103"/>
  <c r="G35" i="103"/>
  <c r="G34" i="103"/>
  <c r="G33" i="103"/>
  <c r="G32" i="103"/>
  <c r="G31" i="103"/>
  <c r="G30" i="103"/>
  <c r="G29" i="103"/>
  <c r="G28" i="103"/>
  <c r="G27" i="103"/>
  <c r="G26" i="103"/>
  <c r="G25" i="103"/>
  <c r="G24" i="103"/>
  <c r="G23" i="103"/>
  <c r="G22" i="103"/>
  <c r="G21" i="103"/>
  <c r="G20" i="103"/>
  <c r="G19" i="103"/>
  <c r="G18" i="103"/>
  <c r="G17" i="103"/>
  <c r="G16" i="103"/>
  <c r="G15" i="103"/>
  <c r="G14" i="103"/>
  <c r="G13" i="103"/>
  <c r="G12" i="103"/>
  <c r="G11" i="103"/>
  <c r="G10" i="103"/>
  <c r="G40" i="104"/>
  <c r="G39" i="104"/>
  <c r="G38" i="104"/>
  <c r="G37" i="104"/>
  <c r="G36" i="104"/>
  <c r="G35" i="104"/>
  <c r="G34" i="104"/>
  <c r="G33" i="104"/>
  <c r="G32" i="104"/>
  <c r="G31" i="104"/>
  <c r="G30" i="104"/>
  <c r="G29" i="104"/>
  <c r="G28" i="104"/>
  <c r="G27" i="104"/>
  <c r="G26" i="104"/>
  <c r="G25" i="104"/>
  <c r="G24" i="104"/>
  <c r="G23" i="104"/>
  <c r="G22" i="104"/>
  <c r="G21" i="104"/>
  <c r="G20" i="104"/>
  <c r="G19" i="104"/>
  <c r="G18" i="104"/>
  <c r="G17" i="104"/>
  <c r="G16" i="104"/>
  <c r="G15" i="104"/>
  <c r="G14" i="104"/>
  <c r="G13" i="104"/>
  <c r="G12" i="104"/>
  <c r="G11" i="104"/>
  <c r="G10" i="104"/>
  <c r="G40" i="105"/>
  <c r="G39" i="105"/>
  <c r="G38" i="105"/>
  <c r="G37" i="105"/>
  <c r="G36" i="105"/>
  <c r="G35" i="105"/>
  <c r="G34" i="105"/>
  <c r="G33" i="105"/>
  <c r="G32" i="105"/>
  <c r="G31" i="105"/>
  <c r="G30" i="105"/>
  <c r="G29" i="105"/>
  <c r="G28" i="105"/>
  <c r="G27" i="105"/>
  <c r="G26" i="105"/>
  <c r="G25" i="105"/>
  <c r="G24" i="105"/>
  <c r="G23" i="105"/>
  <c r="G22" i="105"/>
  <c r="G21" i="105"/>
  <c r="G20" i="105"/>
  <c r="G19" i="105"/>
  <c r="G18" i="105"/>
  <c r="G17" i="105"/>
  <c r="G16" i="105"/>
  <c r="G15" i="105"/>
  <c r="G14" i="105"/>
  <c r="G13" i="105"/>
  <c r="G12" i="105"/>
  <c r="G11" i="105"/>
  <c r="G10" i="105"/>
  <c r="G12" i="106"/>
  <c r="G40" i="106"/>
  <c r="G39" i="106"/>
  <c r="G38" i="106"/>
  <c r="G37" i="106"/>
  <c r="G36" i="106"/>
  <c r="G35" i="106"/>
  <c r="G34" i="106"/>
  <c r="G33" i="106"/>
  <c r="G32" i="106"/>
  <c r="G31" i="106"/>
  <c r="G30" i="106"/>
  <c r="G29" i="106"/>
  <c r="G28" i="106"/>
  <c r="G27" i="106"/>
  <c r="G26" i="106"/>
  <c r="G25" i="106"/>
  <c r="G24" i="106"/>
  <c r="G23" i="106"/>
  <c r="G22" i="106"/>
  <c r="G21" i="106"/>
  <c r="G20" i="106"/>
  <c r="G19" i="106"/>
  <c r="G18" i="106"/>
  <c r="G17" i="106"/>
  <c r="G16" i="106"/>
  <c r="G15" i="106"/>
  <c r="G14" i="106"/>
  <c r="G13" i="106"/>
  <c r="G11" i="106"/>
  <c r="G10" i="106"/>
  <c r="G41" i="106" l="1"/>
  <c r="G41" i="105"/>
  <c r="G41" i="104"/>
  <c r="G41" i="103" l="1"/>
</calcChain>
</file>

<file path=xl/sharedStrings.xml><?xml version="1.0" encoding="utf-8"?>
<sst xmlns="http://schemas.openxmlformats.org/spreadsheetml/2006/main" count="424" uniqueCount="94">
  <si>
    <t>№ з/п</t>
  </si>
  <si>
    <t>Вид послуг</t>
  </si>
  <si>
    <t>Од. виміру</t>
  </si>
  <si>
    <t>Кількість діб / разів *</t>
  </si>
  <si>
    <t>Кількість одиниць *</t>
  </si>
  <si>
    <t>номер / добу</t>
  </si>
  <si>
    <t>порція</t>
  </si>
  <si>
    <t>особа</t>
  </si>
  <si>
    <t>шт.</t>
  </si>
  <si>
    <t>Всього без ПДВ, грн.:</t>
  </si>
  <si>
    <t>аркуш</t>
  </si>
  <si>
    <t>Дата проведення:</t>
  </si>
  <si>
    <t>Місце проведення:</t>
  </si>
  <si>
    <t>Кількість учасників:</t>
  </si>
  <si>
    <t>Ціна за одиницю, грн. (без ПДВ)</t>
  </si>
  <si>
    <t>Загальна вартість, грн. (без ПДВ)</t>
  </si>
  <si>
    <t>день</t>
  </si>
  <si>
    <t xml:space="preserve">Друк (кольоровий) роздаткових матеріалів </t>
  </si>
  <si>
    <t>Блокноти на пружині</t>
  </si>
  <si>
    <t xml:space="preserve">Друк (чорно-білий) роздаткових матеріалів  </t>
  </si>
  <si>
    <t>Кулькові ручки</t>
  </si>
  <si>
    <t>Одномісний номер на добу зі сніданками</t>
  </si>
  <si>
    <t>5.1</t>
  </si>
  <si>
    <t>6.1</t>
  </si>
  <si>
    <t>6.2</t>
  </si>
  <si>
    <t>4.1</t>
  </si>
  <si>
    <t>1.1</t>
  </si>
  <si>
    <t>3.3</t>
  </si>
  <si>
    <t>3.1</t>
  </si>
  <si>
    <t>3.2</t>
  </si>
  <si>
    <t>2</t>
  </si>
  <si>
    <t>3</t>
  </si>
  <si>
    <t>2.1</t>
  </si>
  <si>
    <t>6</t>
  </si>
  <si>
    <t>5</t>
  </si>
  <si>
    <t>5.3</t>
  </si>
  <si>
    <t>5.4</t>
  </si>
  <si>
    <t>5.5</t>
  </si>
  <si>
    <t xml:space="preserve">Послуги організації проживання </t>
  </si>
  <si>
    <t>Послуги харчування учасників</t>
  </si>
  <si>
    <t>Послуги організації проїзду учасників</t>
  </si>
  <si>
    <t>Послуги дизайну та друку</t>
  </si>
  <si>
    <t>Послуги оренди конференц зали</t>
  </si>
  <si>
    <r>
      <t>Організація учаснику заходу проїзду міжміським залізничним транспортом або міськими, приміськими, міжміськими автобусними маршрутами загального користування</t>
    </r>
    <r>
      <rPr>
        <sz val="12"/>
        <rFont val="Times New Roman"/>
        <family val="1"/>
        <charset val="204"/>
      </rPr>
      <t xml:space="preserve"> в межах України (до місця проведення та в зворотному напрямку)</t>
    </r>
  </si>
  <si>
    <t xml:space="preserve">Питна негазована вода у скляних пляшках </t>
  </si>
  <si>
    <t>Кава-брейк стандартний</t>
  </si>
  <si>
    <t>Кава-брейк посилений</t>
  </si>
  <si>
    <t>7</t>
  </si>
  <si>
    <t>Обід у ресторанах готелю</t>
  </si>
  <si>
    <t xml:space="preserve">Послуги забезпечення учасників заходу питною водою, канцелярським приладдям </t>
  </si>
  <si>
    <t>Папка пластикова на кнопці формату А4</t>
  </si>
  <si>
    <t>5.6</t>
  </si>
  <si>
    <t>5.7</t>
  </si>
  <si>
    <t>Бейдж горизонтальний з металевим затискачем та шпилькою</t>
  </si>
  <si>
    <t>Блокнот для фліпчарту та маркери (8 шт.)</t>
  </si>
  <si>
    <t>5.8</t>
  </si>
  <si>
    <t xml:space="preserve">шт. </t>
  </si>
  <si>
    <t>Канцелярський набір (стікери клейкі квадратні 4 кольори 1 шт., стікери-закладинки неонові 5 кольорів 2 шт., стрічка малярна клейка 1 шт., ножиці канцелярські 1 шт., клей-олівець 1 шт., набір канцелярських скріпок 1 шт., кольоровий папір формату А4 зеленого кольору 25 арк., кольоровий папір формату А4 червоного кольору 25 арк.)</t>
  </si>
  <si>
    <t xml:space="preserve">Послуги забезпечення учасників витратними матеріалами для проведення тестування </t>
  </si>
  <si>
    <t>7.1</t>
  </si>
  <si>
    <t>7.2</t>
  </si>
  <si>
    <t>7.3</t>
  </si>
  <si>
    <t>7.4</t>
  </si>
  <si>
    <t>7.5</t>
  </si>
  <si>
    <t>7.6</t>
  </si>
  <si>
    <t>Скатертина поліетиленова одноразова білого кольору 120*150см</t>
  </si>
  <si>
    <t>Рукавиці нестерильні без пудри білого кольору (розмір М + розмір L)</t>
  </si>
  <si>
    <t>Контейнер для збору та утилізації використаних шприців, голок та гострих предметів з картону 5L NE</t>
  </si>
  <si>
    <t xml:space="preserve">Паперові одноразові рушники в рулоні </t>
  </si>
  <si>
    <t>7.7</t>
  </si>
  <si>
    <t xml:space="preserve">Вологі серветки 120 шт. в уп. </t>
  </si>
  <si>
    <t>7.8</t>
  </si>
  <si>
    <t xml:space="preserve">Маска медична 50 шт. в уп. </t>
  </si>
  <si>
    <t>7.9</t>
  </si>
  <si>
    <t>Корзина для сміття пластикова чорна</t>
  </si>
  <si>
    <t>7.10</t>
  </si>
  <si>
    <t>Пакети з замком Zip-Lock 150*200 мм</t>
  </si>
  <si>
    <t>21 листопада 2023 року</t>
  </si>
  <si>
    <t xml:space="preserve">м. Київ, вказати назву та адресу місця, в якому буде організовано захід, що відповідає вимогам Тендерної документації </t>
  </si>
  <si>
    <t>Розрахунок до цінової пропозиції:</t>
  </si>
  <si>
    <t>Послуги із організації та забезпечення заходу «Тренінг «Тестування на ВІЛ-інфекцію» для соціальних працівників неурядових організацій»</t>
  </si>
  <si>
    <t>20 листопада 2023 року</t>
  </si>
  <si>
    <t>Швидкодіючий дезінфекційний засіб Бациллол АФ розчин дезінфек. (або аналог) з розпилювачем по 50 мл у флак.</t>
  </si>
  <si>
    <t>Засіб для дезінфекції зі вмістом спирту не менше 75% Стерилліум розчин н/ш (або аналог) по 100 мл у флак.</t>
  </si>
  <si>
    <t>* Обсяг послуг може бути зменшений в ході виконання сторонами умов договору. Кількість учасників заходу є орієнтовною та остаточно буде повідомлена Замовником в письмовій формі при подачі замовлення на проведення заходу.</t>
  </si>
  <si>
    <t xml:space="preserve">Керівник </t>
  </si>
  <si>
    <t>(або уповноважена особа)</t>
  </si>
  <si>
    <t>22 листопада 2023 року</t>
  </si>
  <si>
    <t>Оренда конференц зали площею з дотриманням протиепідемічних вимог; укомплектована ноутбуком (1 шт.), радіосистемами (2 шт.), звуковою системою, проекційним екраном (1 шт.), мультимедійним проектором (1 шт.), фліпчартом, з організацією онлайн трансляції в програмі Zoom з двома каналами (український, англійський).  Формат розсадки "клас" або "літера П".</t>
  </si>
  <si>
    <t>23 листопада 2023 року</t>
  </si>
  <si>
    <t xml:space="preserve">Додаток № 6.4.
«Розрахунок до цінової пропозиції» до Оголошення
від «___» _________ 2023 № ______ </t>
  </si>
  <si>
    <t xml:space="preserve">Додаток № 6.3.
«Розрахунок до цінової пропозиції» до Оголошення
від «___» _________ 2023 № ______ </t>
  </si>
  <si>
    <t xml:space="preserve">Додаток № 6.2.
«Розрахунок до цінової пропозиції» до Оголошення 
від «___» _________ 2023 № ______ </t>
  </si>
  <si>
    <t xml:space="preserve">Додаток № 6.1.
«Розрахунок до цінової пропозиції» до Оголошення
від «___» _________ 2023 № 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</si>
</sst>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2" fontId="1" fillId="0" borderId="2" xfId="0" applyNumberFormat="1" applyFont="1" applyBorder="1" applyProtection="1">
      <protection locked="0"/>
    </xf>
    <xf numFmtId="2" fontId="1" fillId="0" borderId="3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/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 wrapText="1"/>
    </xf>
    <xf numFmtId="2" fontId="1" fillId="0" borderId="3" xfId="0" applyNumberFormat="1" applyFont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49" fontId="2" fillId="0" borderId="6" xfId="0" applyNumberFormat="1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vertical="top"/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/>
      <protection locked="0"/>
    </xf>
    <xf numFmtId="2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2" fontId="3" fillId="0" borderId="3" xfId="0" applyNumberFormat="1" applyFont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>
      <alignment horizontal="right" vertical="top" wrapText="1"/>
    </xf>
    <xf numFmtId="0" fontId="1" fillId="0" borderId="7" xfId="0" applyFont="1" applyBorder="1" applyAlignment="1">
      <alignment horizontal="center" wrapText="1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5" fillId="4" borderId="1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zoomScale="70" zoomScaleNormal="70" workbookViewId="0">
      <selection activeCell="B1" sqref="B1:G1"/>
    </sheetView>
  </sheetViews>
  <sheetFormatPr defaultColWidth="11" defaultRowHeight="15.75" x14ac:dyDescent="0.25"/>
  <cols>
    <col min="1" max="1" width="4.625" style="1" customWidth="1"/>
    <col min="2" max="2" width="46.625" style="29" customWidth="1"/>
    <col min="3" max="3" width="13.125" style="1" customWidth="1"/>
    <col min="4" max="4" width="11" style="1" customWidth="1"/>
    <col min="5" max="5" width="11.375" style="1" customWidth="1"/>
    <col min="6" max="6" width="14.375" style="1" customWidth="1"/>
    <col min="7" max="7" width="14.125" style="1" customWidth="1"/>
    <col min="8" max="8" width="32.625" style="1" customWidth="1"/>
    <col min="9" max="16384" width="11" style="1"/>
  </cols>
  <sheetData>
    <row r="1" spans="1:8" ht="48.6" customHeight="1" x14ac:dyDescent="0.25">
      <c r="B1" s="45" t="s">
        <v>93</v>
      </c>
      <c r="C1" s="45"/>
      <c r="D1" s="45"/>
      <c r="E1" s="45"/>
      <c r="F1" s="45"/>
      <c r="G1" s="45"/>
    </row>
    <row r="2" spans="1:8" ht="20.45" customHeight="1" x14ac:dyDescent="0.25">
      <c r="B2" s="49" t="s">
        <v>79</v>
      </c>
      <c r="C2" s="49"/>
      <c r="D2" s="49"/>
      <c r="E2" s="49"/>
      <c r="F2" s="49"/>
      <c r="G2" s="49"/>
    </row>
    <row r="3" spans="1:8" ht="32.450000000000003" customHeight="1" x14ac:dyDescent="0.25">
      <c r="B3" s="49" t="s">
        <v>80</v>
      </c>
      <c r="C3" s="49"/>
      <c r="D3" s="49"/>
      <c r="E3" s="49"/>
      <c r="F3" s="49"/>
      <c r="G3" s="49"/>
    </row>
    <row r="4" spans="1:8" ht="9" customHeight="1" x14ac:dyDescent="0.25">
      <c r="B4" s="46"/>
      <c r="C4" s="46"/>
      <c r="D4" s="46"/>
      <c r="E4" s="46"/>
      <c r="F4" s="46"/>
      <c r="G4" s="46"/>
    </row>
    <row r="5" spans="1:8" s="37" customFormat="1" ht="18.600000000000001" customHeight="1" x14ac:dyDescent="0.25">
      <c r="A5" s="44" t="s">
        <v>11</v>
      </c>
      <c r="B5" s="44"/>
      <c r="C5" s="47" t="s">
        <v>81</v>
      </c>
      <c r="D5" s="47"/>
      <c r="E5" s="47"/>
      <c r="F5" s="47"/>
      <c r="G5" s="47"/>
    </row>
    <row r="6" spans="1:8" s="37" customFormat="1" ht="35.1" customHeight="1" x14ac:dyDescent="0.25">
      <c r="A6" s="44" t="s">
        <v>12</v>
      </c>
      <c r="B6" s="44"/>
      <c r="C6" s="48" t="s">
        <v>78</v>
      </c>
      <c r="D6" s="48"/>
      <c r="E6" s="48"/>
      <c r="F6" s="48"/>
      <c r="G6" s="48"/>
    </row>
    <row r="7" spans="1:8" s="37" customFormat="1" ht="16.5" customHeight="1" x14ac:dyDescent="0.25">
      <c r="A7" s="44" t="s">
        <v>13</v>
      </c>
      <c r="B7" s="44"/>
      <c r="C7" s="44">
        <v>29</v>
      </c>
      <c r="D7" s="44"/>
      <c r="E7" s="44"/>
      <c r="F7" s="44"/>
      <c r="G7" s="44"/>
    </row>
    <row r="8" spans="1:8" s="31" customFormat="1" ht="60" customHeight="1" x14ac:dyDescent="0.25">
      <c r="A8" s="30" t="s">
        <v>0</v>
      </c>
      <c r="B8" s="30" t="s">
        <v>1</v>
      </c>
      <c r="C8" s="30" t="s">
        <v>2</v>
      </c>
      <c r="D8" s="30" t="s">
        <v>3</v>
      </c>
      <c r="E8" s="30" t="s">
        <v>4</v>
      </c>
      <c r="F8" s="30" t="s">
        <v>14</v>
      </c>
      <c r="G8" s="30" t="s">
        <v>15</v>
      </c>
    </row>
    <row r="9" spans="1:8" x14ac:dyDescent="0.25">
      <c r="A9" s="3">
        <v>1</v>
      </c>
      <c r="B9" s="2" t="s">
        <v>38</v>
      </c>
      <c r="C9" s="4"/>
      <c r="D9" s="5"/>
      <c r="E9" s="5"/>
      <c r="F9" s="5"/>
      <c r="G9" s="6"/>
    </row>
    <row r="10" spans="1:8" ht="18.75" customHeight="1" x14ac:dyDescent="0.25">
      <c r="A10" s="7" t="s">
        <v>26</v>
      </c>
      <c r="B10" s="8" t="s">
        <v>21</v>
      </c>
      <c r="C10" s="9" t="s">
        <v>5</v>
      </c>
      <c r="D10" s="9">
        <v>1</v>
      </c>
      <c r="E10" s="9">
        <v>19</v>
      </c>
      <c r="F10" s="10"/>
      <c r="G10" s="32" t="str">
        <f>IF(OR(ISBLANK(D10), ISBLANK(E10),ISBLANK(F10)),"",D10*E10*F10)</f>
        <v/>
      </c>
      <c r="H10" s="11"/>
    </row>
    <row r="11" spans="1:8" x14ac:dyDescent="0.25">
      <c r="A11" s="12" t="s">
        <v>30</v>
      </c>
      <c r="B11" s="13" t="s">
        <v>42</v>
      </c>
      <c r="C11" s="33"/>
      <c r="D11" s="19"/>
      <c r="E11" s="19"/>
      <c r="F11" s="19"/>
      <c r="G11" s="32" t="str">
        <f t="shared" ref="G11:G27" si="0">IF(OR(ISBLANK(D11), ISBLANK(E11),ISBLANK(F11)),"",D11*E11*F11)</f>
        <v/>
      </c>
    </row>
    <row r="12" spans="1:8" ht="128.44999999999999" customHeight="1" x14ac:dyDescent="0.25">
      <c r="A12" s="7" t="s">
        <v>32</v>
      </c>
      <c r="B12" s="14" t="s">
        <v>88</v>
      </c>
      <c r="C12" s="9" t="s">
        <v>16</v>
      </c>
      <c r="D12" s="9">
        <v>1</v>
      </c>
      <c r="E12" s="9">
        <v>1</v>
      </c>
      <c r="F12" s="10"/>
      <c r="G12" s="32" t="str">
        <f>IF(OR(ISBLANK(D12), ISBLANK(E12),ISBLANK(F12)),"",D12*E12*F12)</f>
        <v/>
      </c>
    </row>
    <row r="13" spans="1:8" x14ac:dyDescent="0.25">
      <c r="A13" s="12" t="s">
        <v>31</v>
      </c>
      <c r="B13" s="13" t="s">
        <v>39</v>
      </c>
      <c r="C13" s="34"/>
      <c r="D13" s="15"/>
      <c r="E13" s="15"/>
      <c r="F13" s="15"/>
      <c r="G13" s="32" t="str">
        <f t="shared" si="0"/>
        <v/>
      </c>
    </row>
    <row r="14" spans="1:8" x14ac:dyDescent="0.25">
      <c r="A14" s="7" t="s">
        <v>28</v>
      </c>
      <c r="B14" s="16" t="s">
        <v>48</v>
      </c>
      <c r="C14" s="9" t="s">
        <v>6</v>
      </c>
      <c r="D14" s="9">
        <v>1</v>
      </c>
      <c r="E14" s="17">
        <v>29</v>
      </c>
      <c r="F14" s="10"/>
      <c r="G14" s="32" t="str">
        <f>IF(OR(ISBLANK(D14), ISBLANK(E14),ISBLANK(F14)),"",D14*E14*F14)</f>
        <v/>
      </c>
    </row>
    <row r="15" spans="1:8" x14ac:dyDescent="0.25">
      <c r="A15" s="7" t="s">
        <v>29</v>
      </c>
      <c r="B15" s="16" t="s">
        <v>45</v>
      </c>
      <c r="C15" s="9" t="s">
        <v>6</v>
      </c>
      <c r="D15" s="9">
        <v>1</v>
      </c>
      <c r="E15" s="17">
        <v>29</v>
      </c>
      <c r="F15" s="10"/>
      <c r="G15" s="32" t="str">
        <f>IF(OR(ISBLANK(D15), ISBLANK(E15),ISBLANK(F15)),"",D15*E15*F15)</f>
        <v/>
      </c>
    </row>
    <row r="16" spans="1:8" x14ac:dyDescent="0.25">
      <c r="A16" s="7" t="s">
        <v>27</v>
      </c>
      <c r="B16" s="16" t="s">
        <v>46</v>
      </c>
      <c r="C16" s="9" t="s">
        <v>6</v>
      </c>
      <c r="D16" s="9">
        <v>1</v>
      </c>
      <c r="E16" s="17">
        <v>29</v>
      </c>
      <c r="F16" s="10"/>
      <c r="G16" s="32" t="str">
        <f>IF(OR(ISBLANK(D16), ISBLANK(E16),ISBLANK(F16)),"",D16*E16*F16)</f>
        <v/>
      </c>
    </row>
    <row r="17" spans="1:7" x14ac:dyDescent="0.25">
      <c r="A17" s="12">
        <v>4</v>
      </c>
      <c r="B17" s="13" t="s">
        <v>40</v>
      </c>
      <c r="C17" s="33"/>
      <c r="D17" s="19"/>
      <c r="E17" s="35"/>
      <c r="F17" s="19"/>
      <c r="G17" s="32" t="str">
        <f t="shared" si="0"/>
        <v/>
      </c>
    </row>
    <row r="18" spans="1:7" ht="84.6" customHeight="1" x14ac:dyDescent="0.25">
      <c r="A18" s="20" t="s">
        <v>25</v>
      </c>
      <c r="B18" s="18" t="s">
        <v>43</v>
      </c>
      <c r="C18" s="21" t="s">
        <v>7</v>
      </c>
      <c r="D18" s="22">
        <v>1</v>
      </c>
      <c r="E18" s="23">
        <v>26</v>
      </c>
      <c r="F18" s="10"/>
      <c r="G18" s="32" t="str">
        <f>IF(OR(ISBLANK(D18), ISBLANK(E18),ISBLANK(F18)),"",D18*E18*F18)</f>
        <v/>
      </c>
    </row>
    <row r="19" spans="1:7" ht="31.5" x14ac:dyDescent="0.25">
      <c r="A19" s="24" t="s">
        <v>34</v>
      </c>
      <c r="B19" s="25" t="s">
        <v>49</v>
      </c>
      <c r="C19" s="33"/>
      <c r="D19" s="19"/>
      <c r="E19" s="19"/>
      <c r="F19" s="19"/>
      <c r="G19" s="32" t="str">
        <f t="shared" si="0"/>
        <v/>
      </c>
    </row>
    <row r="20" spans="1:7" x14ac:dyDescent="0.25">
      <c r="A20" s="7" t="s">
        <v>22</v>
      </c>
      <c r="B20" s="16" t="s">
        <v>44</v>
      </c>
      <c r="C20" s="9" t="s">
        <v>8</v>
      </c>
      <c r="D20" s="9">
        <v>1</v>
      </c>
      <c r="E20" s="26">
        <v>29</v>
      </c>
      <c r="F20" s="10"/>
      <c r="G20" s="32" t="str">
        <f t="shared" si="0"/>
        <v/>
      </c>
    </row>
    <row r="21" spans="1:7" x14ac:dyDescent="0.25">
      <c r="A21" s="7" t="s">
        <v>35</v>
      </c>
      <c r="B21" s="16" t="s">
        <v>50</v>
      </c>
      <c r="C21" s="9" t="s">
        <v>8</v>
      </c>
      <c r="D21" s="9">
        <v>1</v>
      </c>
      <c r="E21" s="26">
        <v>29</v>
      </c>
      <c r="F21" s="10"/>
      <c r="G21" s="32" t="str">
        <f t="shared" si="0"/>
        <v/>
      </c>
    </row>
    <row r="22" spans="1:7" ht="17.100000000000001" customHeight="1" x14ac:dyDescent="0.25">
      <c r="A22" s="7" t="s">
        <v>36</v>
      </c>
      <c r="B22" s="16" t="s">
        <v>20</v>
      </c>
      <c r="C22" s="27" t="s">
        <v>8</v>
      </c>
      <c r="D22" s="27">
        <v>1</v>
      </c>
      <c r="E22" s="27">
        <v>29</v>
      </c>
      <c r="F22" s="10"/>
      <c r="G22" s="32" t="str">
        <f t="shared" si="0"/>
        <v/>
      </c>
    </row>
    <row r="23" spans="1:7" x14ac:dyDescent="0.25">
      <c r="A23" s="7" t="s">
        <v>37</v>
      </c>
      <c r="B23" s="16" t="s">
        <v>18</v>
      </c>
      <c r="C23" s="9" t="s">
        <v>8</v>
      </c>
      <c r="D23" s="9">
        <v>1</v>
      </c>
      <c r="E23" s="26">
        <v>29</v>
      </c>
      <c r="F23" s="10"/>
      <c r="G23" s="32" t="str">
        <f t="shared" si="0"/>
        <v/>
      </c>
    </row>
    <row r="24" spans="1:7" ht="31.5" x14ac:dyDescent="0.25">
      <c r="A24" s="7" t="s">
        <v>51</v>
      </c>
      <c r="B24" s="16" t="s">
        <v>53</v>
      </c>
      <c r="C24" s="9" t="s">
        <v>8</v>
      </c>
      <c r="D24" s="9">
        <v>1</v>
      </c>
      <c r="E24" s="26">
        <v>29</v>
      </c>
      <c r="F24" s="10"/>
      <c r="G24" s="32" t="str">
        <f t="shared" si="0"/>
        <v/>
      </c>
    </row>
    <row r="25" spans="1:7" x14ac:dyDescent="0.25">
      <c r="A25" s="7" t="s">
        <v>52</v>
      </c>
      <c r="B25" s="16" t="s">
        <v>54</v>
      </c>
      <c r="C25" s="9" t="s">
        <v>8</v>
      </c>
      <c r="D25" s="9">
        <v>1</v>
      </c>
      <c r="E25" s="26">
        <v>1</v>
      </c>
      <c r="F25" s="10"/>
      <c r="G25" s="32" t="str">
        <f t="shared" si="0"/>
        <v/>
      </c>
    </row>
    <row r="26" spans="1:7" ht="112.5" customHeight="1" x14ac:dyDescent="0.25">
      <c r="A26" s="7" t="s">
        <v>55</v>
      </c>
      <c r="B26" s="16" t="s">
        <v>57</v>
      </c>
      <c r="C26" s="9" t="s">
        <v>56</v>
      </c>
      <c r="D26" s="9">
        <v>1</v>
      </c>
      <c r="E26" s="26">
        <v>1</v>
      </c>
      <c r="F26" s="10"/>
      <c r="G26" s="32" t="str">
        <f t="shared" si="0"/>
        <v/>
      </c>
    </row>
    <row r="27" spans="1:7" x14ac:dyDescent="0.25">
      <c r="A27" s="12" t="s">
        <v>33</v>
      </c>
      <c r="B27" s="13" t="s">
        <v>41</v>
      </c>
      <c r="C27" s="33"/>
      <c r="D27" s="19"/>
      <c r="E27" s="19"/>
      <c r="F27" s="19"/>
      <c r="G27" s="32" t="str">
        <f t="shared" si="0"/>
        <v/>
      </c>
    </row>
    <row r="28" spans="1:7" x14ac:dyDescent="0.25">
      <c r="A28" s="7" t="s">
        <v>23</v>
      </c>
      <c r="B28" s="16" t="s">
        <v>19</v>
      </c>
      <c r="C28" s="9" t="s">
        <v>10</v>
      </c>
      <c r="D28" s="9">
        <v>29</v>
      </c>
      <c r="E28" s="26">
        <v>50</v>
      </c>
      <c r="F28" s="10"/>
      <c r="G28" s="32" t="str">
        <f>IF(OR(ISBLANK(D28), ISBLANK(E28),ISBLANK(F28)),"",D28*E28*F28)</f>
        <v/>
      </c>
    </row>
    <row r="29" spans="1:7" x14ac:dyDescent="0.25">
      <c r="A29" s="7" t="s">
        <v>24</v>
      </c>
      <c r="B29" s="16" t="s">
        <v>17</v>
      </c>
      <c r="C29" s="9" t="s">
        <v>10</v>
      </c>
      <c r="D29" s="9">
        <v>29</v>
      </c>
      <c r="E29" s="26">
        <v>30</v>
      </c>
      <c r="F29" s="10"/>
      <c r="G29" s="32" t="str">
        <f t="shared" ref="G29:G40" si="1">IF(OR(ISBLANK(D29), ISBLANK(E29),ISBLANK(F29)),"",D29*E29*F29)</f>
        <v/>
      </c>
    </row>
    <row r="30" spans="1:7" ht="31.5" x14ac:dyDescent="0.25">
      <c r="A30" s="12" t="s">
        <v>47</v>
      </c>
      <c r="B30" s="13" t="s">
        <v>58</v>
      </c>
      <c r="C30" s="9"/>
      <c r="D30" s="9"/>
      <c r="E30" s="26"/>
      <c r="F30" s="10"/>
      <c r="G30" s="32" t="str">
        <f t="shared" si="1"/>
        <v/>
      </c>
    </row>
    <row r="31" spans="1:7" ht="31.5" x14ac:dyDescent="0.25">
      <c r="A31" s="7" t="s">
        <v>59</v>
      </c>
      <c r="B31" s="16" t="s">
        <v>65</v>
      </c>
      <c r="C31" s="9" t="s">
        <v>56</v>
      </c>
      <c r="D31" s="9">
        <v>1</v>
      </c>
      <c r="E31" s="26">
        <v>17</v>
      </c>
      <c r="F31" s="10"/>
      <c r="G31" s="32" t="str">
        <f>IF(OR(ISBLANK(D31), ISBLANK(E31),ISBLANK(F31)),"",D31*E31*F31)</f>
        <v/>
      </c>
    </row>
    <row r="32" spans="1:7" ht="31.5" x14ac:dyDescent="0.25">
      <c r="A32" s="7" t="s">
        <v>60</v>
      </c>
      <c r="B32" s="16" t="s">
        <v>66</v>
      </c>
      <c r="C32" s="9" t="s">
        <v>56</v>
      </c>
      <c r="D32" s="9">
        <v>1</v>
      </c>
      <c r="E32" s="26">
        <v>120</v>
      </c>
      <c r="F32" s="10"/>
      <c r="G32" s="32" t="str">
        <f t="shared" si="1"/>
        <v/>
      </c>
    </row>
    <row r="33" spans="1:7" ht="47.25" x14ac:dyDescent="0.25">
      <c r="A33" s="7" t="s">
        <v>61</v>
      </c>
      <c r="B33" s="16" t="s">
        <v>83</v>
      </c>
      <c r="C33" s="9" t="s">
        <v>56</v>
      </c>
      <c r="D33" s="9">
        <v>1</v>
      </c>
      <c r="E33" s="26">
        <v>2</v>
      </c>
      <c r="F33" s="10"/>
      <c r="G33" s="32" t="str">
        <f t="shared" si="1"/>
        <v/>
      </c>
    </row>
    <row r="34" spans="1:7" ht="47.25" x14ac:dyDescent="0.25">
      <c r="A34" s="7" t="s">
        <v>62</v>
      </c>
      <c r="B34" s="16" t="s">
        <v>82</v>
      </c>
      <c r="C34" s="9" t="s">
        <v>56</v>
      </c>
      <c r="D34" s="9">
        <v>1</v>
      </c>
      <c r="E34" s="26">
        <v>1</v>
      </c>
      <c r="F34" s="10"/>
      <c r="G34" s="32" t="str">
        <f t="shared" si="1"/>
        <v/>
      </c>
    </row>
    <row r="35" spans="1:7" ht="36" customHeight="1" x14ac:dyDescent="0.25">
      <c r="A35" s="7" t="s">
        <v>63</v>
      </c>
      <c r="B35" s="16" t="s">
        <v>67</v>
      </c>
      <c r="C35" s="9" t="s">
        <v>8</v>
      </c>
      <c r="D35" s="9">
        <v>1</v>
      </c>
      <c r="E35" s="26">
        <v>5</v>
      </c>
      <c r="F35" s="10"/>
      <c r="G35" s="32" t="str">
        <f t="shared" si="1"/>
        <v/>
      </c>
    </row>
    <row r="36" spans="1:7" x14ac:dyDescent="0.25">
      <c r="A36" s="7" t="s">
        <v>64</v>
      </c>
      <c r="B36" s="16" t="s">
        <v>68</v>
      </c>
      <c r="C36" s="9" t="s">
        <v>56</v>
      </c>
      <c r="D36" s="9">
        <v>1</v>
      </c>
      <c r="E36" s="26">
        <v>2</v>
      </c>
      <c r="F36" s="10"/>
      <c r="G36" s="32" t="str">
        <f t="shared" si="1"/>
        <v/>
      </c>
    </row>
    <row r="37" spans="1:7" x14ac:dyDescent="0.25">
      <c r="A37" s="7" t="s">
        <v>69</v>
      </c>
      <c r="B37" s="16" t="s">
        <v>70</v>
      </c>
      <c r="C37" s="9" t="s">
        <v>8</v>
      </c>
      <c r="D37" s="9">
        <v>1</v>
      </c>
      <c r="E37" s="26">
        <v>1</v>
      </c>
      <c r="F37" s="10"/>
      <c r="G37" s="32" t="str">
        <f t="shared" si="1"/>
        <v/>
      </c>
    </row>
    <row r="38" spans="1:7" x14ac:dyDescent="0.25">
      <c r="A38" s="7" t="s">
        <v>71</v>
      </c>
      <c r="B38" s="16" t="s">
        <v>72</v>
      </c>
      <c r="C38" s="9" t="s">
        <v>8</v>
      </c>
      <c r="D38" s="9">
        <v>1</v>
      </c>
      <c r="E38" s="26">
        <v>2</v>
      </c>
      <c r="F38" s="10"/>
      <c r="G38" s="32" t="str">
        <f t="shared" si="1"/>
        <v/>
      </c>
    </row>
    <row r="39" spans="1:7" x14ac:dyDescent="0.25">
      <c r="A39" s="7" t="s">
        <v>73</v>
      </c>
      <c r="B39" s="16" t="s">
        <v>74</v>
      </c>
      <c r="C39" s="9" t="s">
        <v>8</v>
      </c>
      <c r="D39" s="9">
        <v>1</v>
      </c>
      <c r="E39" s="26">
        <v>5</v>
      </c>
      <c r="F39" s="10"/>
      <c r="G39" s="32" t="str">
        <f t="shared" si="1"/>
        <v/>
      </c>
    </row>
    <row r="40" spans="1:7" x14ac:dyDescent="0.25">
      <c r="A40" s="7" t="s">
        <v>75</v>
      </c>
      <c r="B40" s="16" t="s">
        <v>76</v>
      </c>
      <c r="C40" s="9" t="s">
        <v>56</v>
      </c>
      <c r="D40" s="9">
        <v>1</v>
      </c>
      <c r="E40" s="26">
        <v>50</v>
      </c>
      <c r="F40" s="10"/>
      <c r="G40" s="32" t="str">
        <f t="shared" si="1"/>
        <v/>
      </c>
    </row>
    <row r="41" spans="1:7" x14ac:dyDescent="0.25">
      <c r="A41" s="28"/>
      <c r="B41" s="2" t="s">
        <v>9</v>
      </c>
      <c r="C41" s="9"/>
      <c r="D41" s="9"/>
      <c r="E41" s="9"/>
      <c r="F41" s="9"/>
      <c r="G41" s="36">
        <f>SUM(G10:G40)</f>
        <v>0</v>
      </c>
    </row>
    <row r="43" spans="1:7" ht="15.6" customHeight="1" x14ac:dyDescent="0.25">
      <c r="A43" s="43" t="s">
        <v>84</v>
      </c>
      <c r="B43" s="43"/>
      <c r="C43" s="43"/>
      <c r="D43" s="43"/>
      <c r="E43" s="43"/>
      <c r="F43" s="43"/>
      <c r="G43" s="43"/>
    </row>
    <row r="44" spans="1:7" x14ac:dyDescent="0.25">
      <c r="A44" s="43"/>
      <c r="B44" s="43"/>
      <c r="C44" s="43"/>
      <c r="D44" s="43"/>
      <c r="E44" s="43"/>
      <c r="F44" s="43"/>
      <c r="G44" s="43"/>
    </row>
    <row r="45" spans="1:7" x14ac:dyDescent="0.25">
      <c r="A45" s="43"/>
      <c r="B45" s="43"/>
      <c r="C45" s="43"/>
      <c r="D45" s="43"/>
      <c r="E45" s="43"/>
      <c r="F45" s="43"/>
      <c r="G45" s="43"/>
    </row>
    <row r="46" spans="1:7" x14ac:dyDescent="0.25">
      <c r="A46" s="38"/>
      <c r="B46" s="38"/>
      <c r="C46" s="38"/>
      <c r="D46" s="38"/>
      <c r="E46" s="38"/>
      <c r="F46" s="38"/>
    </row>
    <row r="47" spans="1:7" x14ac:dyDescent="0.25">
      <c r="A47" s="38"/>
      <c r="B47" s="38"/>
      <c r="C47" s="38"/>
      <c r="D47" s="38"/>
      <c r="E47" s="38"/>
      <c r="F47" s="38"/>
    </row>
    <row r="48" spans="1:7" x14ac:dyDescent="0.25">
      <c r="A48" s="41" t="s">
        <v>85</v>
      </c>
      <c r="B48" s="41"/>
      <c r="C48" s="41"/>
      <c r="D48" s="42"/>
      <c r="E48" s="42"/>
    </row>
    <row r="49" spans="1:5" x14ac:dyDescent="0.25">
      <c r="A49" s="39"/>
      <c r="B49" s="40"/>
      <c r="C49" s="39"/>
      <c r="D49" s="39"/>
      <c r="E49" s="39"/>
    </row>
    <row r="50" spans="1:5" x14ac:dyDescent="0.25">
      <c r="A50" s="41" t="s">
        <v>86</v>
      </c>
      <c r="B50" s="41"/>
      <c r="C50" s="41"/>
      <c r="D50" s="39"/>
      <c r="E50" s="39"/>
    </row>
  </sheetData>
  <sheetProtection formatCells="0" formatColumns="0" formatRows="0" deleteColumns="0" deleteRows="0"/>
  <autoFilter ref="A8:G29"/>
  <mergeCells count="14">
    <mergeCell ref="B1:G1"/>
    <mergeCell ref="B4:G4"/>
    <mergeCell ref="A5:B5"/>
    <mergeCell ref="C5:G5"/>
    <mergeCell ref="A6:B6"/>
    <mergeCell ref="C6:G6"/>
    <mergeCell ref="B2:G2"/>
    <mergeCell ref="B3:G3"/>
    <mergeCell ref="A48:C48"/>
    <mergeCell ref="D48:E48"/>
    <mergeCell ref="A50:C50"/>
    <mergeCell ref="A43:G45"/>
    <mergeCell ref="A7:B7"/>
    <mergeCell ref="C7:G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zoomScale="70" zoomScaleNormal="70" workbookViewId="0">
      <selection activeCell="B1" sqref="B1:G1"/>
    </sheetView>
  </sheetViews>
  <sheetFormatPr defaultColWidth="11" defaultRowHeight="15.75" x14ac:dyDescent="0.25"/>
  <cols>
    <col min="1" max="1" width="4.625" style="1" customWidth="1"/>
    <col min="2" max="2" width="46.625" style="29" customWidth="1"/>
    <col min="3" max="3" width="13.125" style="1" customWidth="1"/>
    <col min="4" max="4" width="11" style="1" customWidth="1"/>
    <col min="5" max="5" width="11.375" style="1" customWidth="1"/>
    <col min="6" max="6" width="14.375" style="1" customWidth="1"/>
    <col min="7" max="7" width="14.125" style="1" customWidth="1"/>
    <col min="8" max="8" width="32.625" style="1" customWidth="1"/>
    <col min="9" max="16384" width="11" style="1"/>
  </cols>
  <sheetData>
    <row r="1" spans="1:8" ht="48.6" customHeight="1" x14ac:dyDescent="0.25">
      <c r="B1" s="45" t="s">
        <v>92</v>
      </c>
      <c r="C1" s="45"/>
      <c r="D1" s="45"/>
      <c r="E1" s="45"/>
      <c r="F1" s="45"/>
      <c r="G1" s="45"/>
    </row>
    <row r="2" spans="1:8" ht="20.45" customHeight="1" x14ac:dyDescent="0.25">
      <c r="B2" s="49" t="s">
        <v>79</v>
      </c>
      <c r="C2" s="49"/>
      <c r="D2" s="49"/>
      <c r="E2" s="49"/>
      <c r="F2" s="49"/>
      <c r="G2" s="49"/>
    </row>
    <row r="3" spans="1:8" ht="32.450000000000003" customHeight="1" x14ac:dyDescent="0.25">
      <c r="B3" s="49" t="s">
        <v>80</v>
      </c>
      <c r="C3" s="49"/>
      <c r="D3" s="49"/>
      <c r="E3" s="49"/>
      <c r="F3" s="49"/>
      <c r="G3" s="49"/>
    </row>
    <row r="4" spans="1:8" ht="9" customHeight="1" x14ac:dyDescent="0.25">
      <c r="B4" s="46"/>
      <c r="C4" s="46"/>
      <c r="D4" s="46"/>
      <c r="E4" s="46"/>
      <c r="F4" s="46"/>
      <c r="G4" s="46"/>
    </row>
    <row r="5" spans="1:8" s="37" customFormat="1" ht="18.600000000000001" customHeight="1" x14ac:dyDescent="0.25">
      <c r="A5" s="44" t="s">
        <v>11</v>
      </c>
      <c r="B5" s="44"/>
      <c r="C5" s="47" t="s">
        <v>77</v>
      </c>
      <c r="D5" s="47"/>
      <c r="E5" s="47"/>
      <c r="F5" s="47"/>
      <c r="G5" s="47"/>
    </row>
    <row r="6" spans="1:8" s="37" customFormat="1" ht="35.1" customHeight="1" x14ac:dyDescent="0.25">
      <c r="A6" s="44" t="s">
        <v>12</v>
      </c>
      <c r="B6" s="44"/>
      <c r="C6" s="48" t="s">
        <v>78</v>
      </c>
      <c r="D6" s="48"/>
      <c r="E6" s="48"/>
      <c r="F6" s="48"/>
      <c r="G6" s="48"/>
    </row>
    <row r="7" spans="1:8" s="37" customFormat="1" ht="16.5" customHeight="1" x14ac:dyDescent="0.25">
      <c r="A7" s="44" t="s">
        <v>13</v>
      </c>
      <c r="B7" s="44"/>
      <c r="C7" s="44">
        <v>29</v>
      </c>
      <c r="D7" s="44"/>
      <c r="E7" s="44"/>
      <c r="F7" s="44"/>
      <c r="G7" s="44"/>
    </row>
    <row r="8" spans="1:8" s="31" customFormat="1" ht="60" customHeight="1" x14ac:dyDescent="0.25">
      <c r="A8" s="30" t="s">
        <v>0</v>
      </c>
      <c r="B8" s="30" t="s">
        <v>1</v>
      </c>
      <c r="C8" s="30" t="s">
        <v>2</v>
      </c>
      <c r="D8" s="30" t="s">
        <v>3</v>
      </c>
      <c r="E8" s="30" t="s">
        <v>4</v>
      </c>
      <c r="F8" s="30" t="s">
        <v>14</v>
      </c>
      <c r="G8" s="30" t="s">
        <v>15</v>
      </c>
    </row>
    <row r="9" spans="1:8" x14ac:dyDescent="0.25">
      <c r="A9" s="3">
        <v>1</v>
      </c>
      <c r="B9" s="2" t="s">
        <v>38</v>
      </c>
      <c r="C9" s="4"/>
      <c r="D9" s="5"/>
      <c r="E9" s="5"/>
      <c r="F9" s="5"/>
      <c r="G9" s="6"/>
    </row>
    <row r="10" spans="1:8" ht="18.75" customHeight="1" x14ac:dyDescent="0.25">
      <c r="A10" s="7" t="s">
        <v>26</v>
      </c>
      <c r="B10" s="8" t="s">
        <v>21</v>
      </c>
      <c r="C10" s="9" t="s">
        <v>5</v>
      </c>
      <c r="D10" s="9">
        <v>1</v>
      </c>
      <c r="E10" s="9">
        <v>19</v>
      </c>
      <c r="F10" s="10"/>
      <c r="G10" s="32" t="str">
        <f>IF(OR(ISBLANK(D10), ISBLANK(E10),ISBLANK(F10)),"",D10*E10*F10)</f>
        <v/>
      </c>
      <c r="H10" s="11"/>
    </row>
    <row r="11" spans="1:8" x14ac:dyDescent="0.25">
      <c r="A11" s="12" t="s">
        <v>30</v>
      </c>
      <c r="B11" s="13" t="s">
        <v>42</v>
      </c>
      <c r="C11" s="33"/>
      <c r="D11" s="19"/>
      <c r="E11" s="19"/>
      <c r="F11" s="19"/>
      <c r="G11" s="32" t="str">
        <f t="shared" ref="G11:G27" si="0">IF(OR(ISBLANK(D11), ISBLANK(E11),ISBLANK(F11)),"",D11*E11*F11)</f>
        <v/>
      </c>
    </row>
    <row r="12" spans="1:8" ht="128.44999999999999" customHeight="1" x14ac:dyDescent="0.25">
      <c r="A12" s="7" t="s">
        <v>32</v>
      </c>
      <c r="B12" s="14" t="s">
        <v>88</v>
      </c>
      <c r="C12" s="9" t="s">
        <v>16</v>
      </c>
      <c r="D12" s="9">
        <v>1</v>
      </c>
      <c r="E12" s="9">
        <v>1</v>
      </c>
      <c r="F12" s="10"/>
      <c r="G12" s="32" t="str">
        <f>IF(OR(ISBLANK(D12), ISBLANK(E12),ISBLANK(F12)),"",D12*E12*F12)</f>
        <v/>
      </c>
    </row>
    <row r="13" spans="1:8" x14ac:dyDescent="0.25">
      <c r="A13" s="12" t="s">
        <v>31</v>
      </c>
      <c r="B13" s="13" t="s">
        <v>39</v>
      </c>
      <c r="C13" s="34"/>
      <c r="D13" s="15"/>
      <c r="E13" s="15"/>
      <c r="F13" s="15"/>
      <c r="G13" s="32" t="str">
        <f t="shared" si="0"/>
        <v/>
      </c>
    </row>
    <row r="14" spans="1:8" x14ac:dyDescent="0.25">
      <c r="A14" s="7" t="s">
        <v>28</v>
      </c>
      <c r="B14" s="16" t="s">
        <v>48</v>
      </c>
      <c r="C14" s="9" t="s">
        <v>6</v>
      </c>
      <c r="D14" s="9">
        <v>1</v>
      </c>
      <c r="E14" s="17">
        <v>29</v>
      </c>
      <c r="F14" s="10"/>
      <c r="G14" s="32" t="str">
        <f>IF(OR(ISBLANK(D14), ISBLANK(E14),ISBLANK(F14)),"",D14*E14*F14)</f>
        <v/>
      </c>
    </row>
    <row r="15" spans="1:8" x14ac:dyDescent="0.25">
      <c r="A15" s="7" t="s">
        <v>29</v>
      </c>
      <c r="B15" s="16" t="s">
        <v>45</v>
      </c>
      <c r="C15" s="9" t="s">
        <v>6</v>
      </c>
      <c r="D15" s="9">
        <v>1</v>
      </c>
      <c r="E15" s="17">
        <v>29</v>
      </c>
      <c r="F15" s="10"/>
      <c r="G15" s="32" t="str">
        <f>IF(OR(ISBLANK(D15), ISBLANK(E15),ISBLANK(F15)),"",D15*E15*F15)</f>
        <v/>
      </c>
    </row>
    <row r="16" spans="1:8" x14ac:dyDescent="0.25">
      <c r="A16" s="7" t="s">
        <v>27</v>
      </c>
      <c r="B16" s="16" t="s">
        <v>46</v>
      </c>
      <c r="C16" s="9" t="s">
        <v>6</v>
      </c>
      <c r="D16" s="9">
        <v>1</v>
      </c>
      <c r="E16" s="17">
        <v>29</v>
      </c>
      <c r="F16" s="10"/>
      <c r="G16" s="32" t="str">
        <f>IF(OR(ISBLANK(D16), ISBLANK(E16),ISBLANK(F16)),"",D16*E16*F16)</f>
        <v/>
      </c>
    </row>
    <row r="17" spans="1:7" x14ac:dyDescent="0.25">
      <c r="A17" s="12">
        <v>4</v>
      </c>
      <c r="B17" s="13" t="s">
        <v>40</v>
      </c>
      <c r="C17" s="33"/>
      <c r="D17" s="19"/>
      <c r="E17" s="35"/>
      <c r="F17" s="19"/>
      <c r="G17" s="32" t="str">
        <f t="shared" si="0"/>
        <v/>
      </c>
    </row>
    <row r="18" spans="1:7" ht="84.6" customHeight="1" x14ac:dyDescent="0.25">
      <c r="A18" s="20" t="s">
        <v>25</v>
      </c>
      <c r="B18" s="18" t="s">
        <v>43</v>
      </c>
      <c r="C18" s="21" t="s">
        <v>7</v>
      </c>
      <c r="D18" s="22">
        <v>1</v>
      </c>
      <c r="E18" s="23">
        <v>26</v>
      </c>
      <c r="F18" s="10"/>
      <c r="G18" s="32" t="str">
        <f>IF(OR(ISBLANK(D18), ISBLANK(E18),ISBLANK(F18)),"",D18*E18*F18)</f>
        <v/>
      </c>
    </row>
    <row r="19" spans="1:7" ht="31.5" x14ac:dyDescent="0.25">
      <c r="A19" s="24" t="s">
        <v>34</v>
      </c>
      <c r="B19" s="25" t="s">
        <v>49</v>
      </c>
      <c r="C19" s="33"/>
      <c r="D19" s="19"/>
      <c r="E19" s="19"/>
      <c r="F19" s="19"/>
      <c r="G19" s="32" t="str">
        <f t="shared" si="0"/>
        <v/>
      </c>
    </row>
    <row r="20" spans="1:7" x14ac:dyDescent="0.25">
      <c r="A20" s="7" t="s">
        <v>22</v>
      </c>
      <c r="B20" s="16" t="s">
        <v>44</v>
      </c>
      <c r="C20" s="9" t="s">
        <v>8</v>
      </c>
      <c r="D20" s="9">
        <v>1</v>
      </c>
      <c r="E20" s="26">
        <v>29</v>
      </c>
      <c r="F20" s="10"/>
      <c r="G20" s="32" t="str">
        <f t="shared" si="0"/>
        <v/>
      </c>
    </row>
    <row r="21" spans="1:7" x14ac:dyDescent="0.25">
      <c r="A21" s="7" t="s">
        <v>35</v>
      </c>
      <c r="B21" s="16" t="s">
        <v>50</v>
      </c>
      <c r="C21" s="9" t="s">
        <v>8</v>
      </c>
      <c r="D21" s="9">
        <v>1</v>
      </c>
      <c r="E21" s="26">
        <v>29</v>
      </c>
      <c r="F21" s="10"/>
      <c r="G21" s="32" t="str">
        <f t="shared" si="0"/>
        <v/>
      </c>
    </row>
    <row r="22" spans="1:7" ht="17.100000000000001" customHeight="1" x14ac:dyDescent="0.25">
      <c r="A22" s="7" t="s">
        <v>36</v>
      </c>
      <c r="B22" s="16" t="s">
        <v>20</v>
      </c>
      <c r="C22" s="27" t="s">
        <v>8</v>
      </c>
      <c r="D22" s="27">
        <v>1</v>
      </c>
      <c r="E22" s="27">
        <v>29</v>
      </c>
      <c r="F22" s="10"/>
      <c r="G22" s="32" t="str">
        <f t="shared" si="0"/>
        <v/>
      </c>
    </row>
    <row r="23" spans="1:7" x14ac:dyDescent="0.25">
      <c r="A23" s="7" t="s">
        <v>37</v>
      </c>
      <c r="B23" s="16" t="s">
        <v>18</v>
      </c>
      <c r="C23" s="9" t="s">
        <v>8</v>
      </c>
      <c r="D23" s="9">
        <v>1</v>
      </c>
      <c r="E23" s="26">
        <v>29</v>
      </c>
      <c r="F23" s="10"/>
      <c r="G23" s="32" t="str">
        <f t="shared" si="0"/>
        <v/>
      </c>
    </row>
    <row r="24" spans="1:7" ht="31.5" x14ac:dyDescent="0.25">
      <c r="A24" s="7" t="s">
        <v>51</v>
      </c>
      <c r="B24" s="16" t="s">
        <v>53</v>
      </c>
      <c r="C24" s="9" t="s">
        <v>8</v>
      </c>
      <c r="D24" s="9">
        <v>1</v>
      </c>
      <c r="E24" s="26">
        <v>29</v>
      </c>
      <c r="F24" s="10"/>
      <c r="G24" s="32" t="str">
        <f t="shared" si="0"/>
        <v/>
      </c>
    </row>
    <row r="25" spans="1:7" x14ac:dyDescent="0.25">
      <c r="A25" s="7" t="s">
        <v>52</v>
      </c>
      <c r="B25" s="16" t="s">
        <v>54</v>
      </c>
      <c r="C25" s="9" t="s">
        <v>8</v>
      </c>
      <c r="D25" s="9">
        <v>1</v>
      </c>
      <c r="E25" s="26">
        <v>1</v>
      </c>
      <c r="F25" s="10"/>
      <c r="G25" s="32" t="str">
        <f t="shared" si="0"/>
        <v/>
      </c>
    </row>
    <row r="26" spans="1:7" ht="112.5" customHeight="1" x14ac:dyDescent="0.25">
      <c r="A26" s="7" t="s">
        <v>55</v>
      </c>
      <c r="B26" s="16" t="s">
        <v>57</v>
      </c>
      <c r="C26" s="9" t="s">
        <v>56</v>
      </c>
      <c r="D26" s="9">
        <v>1</v>
      </c>
      <c r="E26" s="26">
        <v>1</v>
      </c>
      <c r="F26" s="10"/>
      <c r="G26" s="32" t="str">
        <f t="shared" si="0"/>
        <v/>
      </c>
    </row>
    <row r="27" spans="1:7" x14ac:dyDescent="0.25">
      <c r="A27" s="12" t="s">
        <v>33</v>
      </c>
      <c r="B27" s="13" t="s">
        <v>41</v>
      </c>
      <c r="C27" s="33"/>
      <c r="D27" s="19"/>
      <c r="E27" s="19"/>
      <c r="F27" s="19"/>
      <c r="G27" s="32" t="str">
        <f t="shared" si="0"/>
        <v/>
      </c>
    </row>
    <row r="28" spans="1:7" x14ac:dyDescent="0.25">
      <c r="A28" s="7" t="s">
        <v>23</v>
      </c>
      <c r="B28" s="16" t="s">
        <v>19</v>
      </c>
      <c r="C28" s="9" t="s">
        <v>10</v>
      </c>
      <c r="D28" s="9">
        <v>29</v>
      </c>
      <c r="E28" s="26">
        <v>50</v>
      </c>
      <c r="F28" s="10"/>
      <c r="G28" s="32" t="str">
        <f>IF(OR(ISBLANK(D28), ISBLANK(E28),ISBLANK(F28)),"",D28*E28*F28)</f>
        <v/>
      </c>
    </row>
    <row r="29" spans="1:7" x14ac:dyDescent="0.25">
      <c r="A29" s="7" t="s">
        <v>24</v>
      </c>
      <c r="B29" s="16" t="s">
        <v>17</v>
      </c>
      <c r="C29" s="9" t="s">
        <v>10</v>
      </c>
      <c r="D29" s="9">
        <v>29</v>
      </c>
      <c r="E29" s="26">
        <v>30</v>
      </c>
      <c r="F29" s="10"/>
      <c r="G29" s="32" t="str">
        <f t="shared" ref="G29:G40" si="1">IF(OR(ISBLANK(D29), ISBLANK(E29),ISBLANK(F29)),"",D29*E29*F29)</f>
        <v/>
      </c>
    </row>
    <row r="30" spans="1:7" ht="31.5" x14ac:dyDescent="0.25">
      <c r="A30" s="12" t="s">
        <v>47</v>
      </c>
      <c r="B30" s="13" t="s">
        <v>58</v>
      </c>
      <c r="C30" s="9"/>
      <c r="D30" s="9"/>
      <c r="E30" s="26"/>
      <c r="F30" s="10"/>
      <c r="G30" s="32" t="str">
        <f t="shared" si="1"/>
        <v/>
      </c>
    </row>
    <row r="31" spans="1:7" ht="31.5" x14ac:dyDescent="0.25">
      <c r="A31" s="7" t="s">
        <v>59</v>
      </c>
      <c r="B31" s="16" t="s">
        <v>65</v>
      </c>
      <c r="C31" s="9" t="s">
        <v>56</v>
      </c>
      <c r="D31" s="9">
        <v>1</v>
      </c>
      <c r="E31" s="26">
        <v>17</v>
      </c>
      <c r="F31" s="10"/>
      <c r="G31" s="32" t="str">
        <f>IF(OR(ISBLANK(D31), ISBLANK(E31),ISBLANK(F31)),"",D31*E31*F31)</f>
        <v/>
      </c>
    </row>
    <row r="32" spans="1:7" ht="31.5" x14ac:dyDescent="0.25">
      <c r="A32" s="7" t="s">
        <v>60</v>
      </c>
      <c r="B32" s="16" t="s">
        <v>66</v>
      </c>
      <c r="C32" s="9" t="s">
        <v>56</v>
      </c>
      <c r="D32" s="9">
        <v>1</v>
      </c>
      <c r="E32" s="26">
        <v>120</v>
      </c>
      <c r="F32" s="10"/>
      <c r="G32" s="32" t="str">
        <f t="shared" si="1"/>
        <v/>
      </c>
    </row>
    <row r="33" spans="1:7" ht="47.25" x14ac:dyDescent="0.25">
      <c r="A33" s="7" t="s">
        <v>61</v>
      </c>
      <c r="B33" s="16" t="s">
        <v>83</v>
      </c>
      <c r="C33" s="9" t="s">
        <v>56</v>
      </c>
      <c r="D33" s="9">
        <v>1</v>
      </c>
      <c r="E33" s="26">
        <v>2</v>
      </c>
      <c r="F33" s="10"/>
      <c r="G33" s="32" t="str">
        <f t="shared" si="1"/>
        <v/>
      </c>
    </row>
    <row r="34" spans="1:7" ht="47.25" x14ac:dyDescent="0.25">
      <c r="A34" s="7" t="s">
        <v>62</v>
      </c>
      <c r="B34" s="16" t="s">
        <v>82</v>
      </c>
      <c r="C34" s="9" t="s">
        <v>56</v>
      </c>
      <c r="D34" s="9">
        <v>1</v>
      </c>
      <c r="E34" s="26">
        <v>1</v>
      </c>
      <c r="F34" s="10"/>
      <c r="G34" s="32" t="str">
        <f t="shared" si="1"/>
        <v/>
      </c>
    </row>
    <row r="35" spans="1:7" ht="36" customHeight="1" x14ac:dyDescent="0.25">
      <c r="A35" s="7" t="s">
        <v>63</v>
      </c>
      <c r="B35" s="16" t="s">
        <v>67</v>
      </c>
      <c r="C35" s="9" t="s">
        <v>8</v>
      </c>
      <c r="D35" s="9">
        <v>1</v>
      </c>
      <c r="E35" s="26">
        <v>5</v>
      </c>
      <c r="F35" s="10"/>
      <c r="G35" s="32" t="str">
        <f t="shared" si="1"/>
        <v/>
      </c>
    </row>
    <row r="36" spans="1:7" x14ac:dyDescent="0.25">
      <c r="A36" s="7" t="s">
        <v>64</v>
      </c>
      <c r="B36" s="16" t="s">
        <v>68</v>
      </c>
      <c r="C36" s="9" t="s">
        <v>56</v>
      </c>
      <c r="D36" s="9">
        <v>1</v>
      </c>
      <c r="E36" s="26">
        <v>2</v>
      </c>
      <c r="F36" s="10"/>
      <c r="G36" s="32" t="str">
        <f t="shared" si="1"/>
        <v/>
      </c>
    </row>
    <row r="37" spans="1:7" x14ac:dyDescent="0.25">
      <c r="A37" s="7" t="s">
        <v>69</v>
      </c>
      <c r="B37" s="16" t="s">
        <v>70</v>
      </c>
      <c r="C37" s="9" t="s">
        <v>8</v>
      </c>
      <c r="D37" s="9">
        <v>1</v>
      </c>
      <c r="E37" s="26">
        <v>1</v>
      </c>
      <c r="F37" s="10"/>
      <c r="G37" s="32" t="str">
        <f t="shared" si="1"/>
        <v/>
      </c>
    </row>
    <row r="38" spans="1:7" x14ac:dyDescent="0.25">
      <c r="A38" s="7" t="s">
        <v>71</v>
      </c>
      <c r="B38" s="16" t="s">
        <v>72</v>
      </c>
      <c r="C38" s="9" t="s">
        <v>8</v>
      </c>
      <c r="D38" s="9">
        <v>1</v>
      </c>
      <c r="E38" s="26">
        <v>2</v>
      </c>
      <c r="F38" s="10"/>
      <c r="G38" s="32" t="str">
        <f t="shared" si="1"/>
        <v/>
      </c>
    </row>
    <row r="39" spans="1:7" x14ac:dyDescent="0.25">
      <c r="A39" s="7" t="s">
        <v>73</v>
      </c>
      <c r="B39" s="16" t="s">
        <v>74</v>
      </c>
      <c r="C39" s="9" t="s">
        <v>8</v>
      </c>
      <c r="D39" s="9">
        <v>1</v>
      </c>
      <c r="E39" s="26">
        <v>5</v>
      </c>
      <c r="F39" s="10"/>
      <c r="G39" s="32" t="str">
        <f t="shared" si="1"/>
        <v/>
      </c>
    </row>
    <row r="40" spans="1:7" x14ac:dyDescent="0.25">
      <c r="A40" s="7" t="s">
        <v>75</v>
      </c>
      <c r="B40" s="16" t="s">
        <v>76</v>
      </c>
      <c r="C40" s="9" t="s">
        <v>56</v>
      </c>
      <c r="D40" s="9">
        <v>1</v>
      </c>
      <c r="E40" s="26">
        <v>50</v>
      </c>
      <c r="F40" s="10"/>
      <c r="G40" s="32" t="str">
        <f t="shared" si="1"/>
        <v/>
      </c>
    </row>
    <row r="41" spans="1:7" x14ac:dyDescent="0.25">
      <c r="A41" s="28"/>
      <c r="B41" s="2" t="s">
        <v>9</v>
      </c>
      <c r="C41" s="9"/>
      <c r="D41" s="9"/>
      <c r="E41" s="9"/>
      <c r="F41" s="9"/>
      <c r="G41" s="36">
        <f>SUM(G10:G40)</f>
        <v>0</v>
      </c>
    </row>
    <row r="43" spans="1:7" ht="15.6" customHeight="1" x14ac:dyDescent="0.25">
      <c r="A43" s="43" t="s">
        <v>84</v>
      </c>
      <c r="B43" s="43"/>
      <c r="C43" s="43"/>
      <c r="D43" s="43"/>
      <c r="E43" s="43"/>
      <c r="F43" s="43"/>
      <c r="G43" s="43"/>
    </row>
    <row r="44" spans="1:7" x14ac:dyDescent="0.25">
      <c r="A44" s="43"/>
      <c r="B44" s="43"/>
      <c r="C44" s="43"/>
      <c r="D44" s="43"/>
      <c r="E44" s="43"/>
      <c r="F44" s="43"/>
      <c r="G44" s="43"/>
    </row>
    <row r="45" spans="1:7" x14ac:dyDescent="0.25">
      <c r="A45" s="43"/>
      <c r="B45" s="43"/>
      <c r="C45" s="43"/>
      <c r="D45" s="43"/>
      <c r="E45" s="43"/>
      <c r="F45" s="43"/>
      <c r="G45" s="43"/>
    </row>
    <row r="46" spans="1:7" x14ac:dyDescent="0.25">
      <c r="A46" s="38"/>
      <c r="B46" s="38"/>
      <c r="C46" s="38"/>
      <c r="D46" s="38"/>
      <c r="E46" s="38"/>
      <c r="F46" s="38"/>
    </row>
    <row r="47" spans="1:7" x14ac:dyDescent="0.25">
      <c r="A47" s="38"/>
      <c r="B47" s="38"/>
      <c r="C47" s="38"/>
      <c r="D47" s="38"/>
      <c r="E47" s="38"/>
      <c r="F47" s="38"/>
    </row>
    <row r="48" spans="1:7" x14ac:dyDescent="0.25">
      <c r="A48" s="41" t="s">
        <v>85</v>
      </c>
      <c r="B48" s="41"/>
      <c r="C48" s="41"/>
      <c r="D48" s="42"/>
      <c r="E48" s="42"/>
    </row>
    <row r="49" spans="1:5" x14ac:dyDescent="0.25">
      <c r="A49" s="39"/>
      <c r="B49" s="40"/>
      <c r="C49" s="39"/>
      <c r="D49" s="39"/>
      <c r="E49" s="39"/>
    </row>
    <row r="50" spans="1:5" x14ac:dyDescent="0.25">
      <c r="A50" s="41" t="s">
        <v>86</v>
      </c>
      <c r="B50" s="41"/>
      <c r="C50" s="41"/>
      <c r="D50" s="39"/>
      <c r="E50" s="39"/>
    </row>
  </sheetData>
  <sheetProtection formatCells="0" formatColumns="0" formatRows="0" deleteColumns="0" deleteRows="0"/>
  <autoFilter ref="A8:G29"/>
  <mergeCells count="14">
    <mergeCell ref="B1:G1"/>
    <mergeCell ref="B2:G2"/>
    <mergeCell ref="B3:G3"/>
    <mergeCell ref="B4:G4"/>
    <mergeCell ref="A5:B5"/>
    <mergeCell ref="C5:G5"/>
    <mergeCell ref="A50:C50"/>
    <mergeCell ref="A6:B6"/>
    <mergeCell ref="C6:G6"/>
    <mergeCell ref="A7:B7"/>
    <mergeCell ref="C7:G7"/>
    <mergeCell ref="A43:G45"/>
    <mergeCell ref="A48:C48"/>
    <mergeCell ref="D48:E4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zoomScale="70" zoomScaleNormal="70" workbookViewId="0">
      <selection activeCell="B1" sqref="B1:G1"/>
    </sheetView>
  </sheetViews>
  <sheetFormatPr defaultColWidth="11" defaultRowHeight="15.75" x14ac:dyDescent="0.25"/>
  <cols>
    <col min="1" max="1" width="4.625" style="1" customWidth="1"/>
    <col min="2" max="2" width="46.625" style="29" customWidth="1"/>
    <col min="3" max="3" width="13.125" style="1" customWidth="1"/>
    <col min="4" max="4" width="11" style="1" customWidth="1"/>
    <col min="5" max="5" width="11.375" style="1" customWidth="1"/>
    <col min="6" max="6" width="14.375" style="1" customWidth="1"/>
    <col min="7" max="7" width="14.125" style="1" customWidth="1"/>
    <col min="8" max="8" width="32.625" style="1" customWidth="1"/>
    <col min="9" max="16384" width="11" style="1"/>
  </cols>
  <sheetData>
    <row r="1" spans="1:8" ht="48.6" customHeight="1" x14ac:dyDescent="0.25">
      <c r="B1" s="45" t="s">
        <v>91</v>
      </c>
      <c r="C1" s="45"/>
      <c r="D1" s="45"/>
      <c r="E1" s="45"/>
      <c r="F1" s="45"/>
      <c r="G1" s="45"/>
    </row>
    <row r="2" spans="1:8" ht="20.45" customHeight="1" x14ac:dyDescent="0.25">
      <c r="B2" s="49" t="s">
        <v>79</v>
      </c>
      <c r="C2" s="49"/>
      <c r="D2" s="49"/>
      <c r="E2" s="49"/>
      <c r="F2" s="49"/>
      <c r="G2" s="49"/>
    </row>
    <row r="3" spans="1:8" ht="32.450000000000003" customHeight="1" x14ac:dyDescent="0.25">
      <c r="B3" s="49" t="s">
        <v>80</v>
      </c>
      <c r="C3" s="49"/>
      <c r="D3" s="49"/>
      <c r="E3" s="49"/>
      <c r="F3" s="49"/>
      <c r="G3" s="49"/>
    </row>
    <row r="4" spans="1:8" ht="9" customHeight="1" x14ac:dyDescent="0.25">
      <c r="B4" s="46"/>
      <c r="C4" s="46"/>
      <c r="D4" s="46"/>
      <c r="E4" s="46"/>
      <c r="F4" s="46"/>
      <c r="G4" s="46"/>
    </row>
    <row r="5" spans="1:8" s="37" customFormat="1" ht="18.600000000000001" customHeight="1" x14ac:dyDescent="0.25">
      <c r="A5" s="44" t="s">
        <v>11</v>
      </c>
      <c r="B5" s="44"/>
      <c r="C5" s="47" t="s">
        <v>87</v>
      </c>
      <c r="D5" s="47"/>
      <c r="E5" s="47"/>
      <c r="F5" s="47"/>
      <c r="G5" s="47"/>
    </row>
    <row r="6" spans="1:8" s="37" customFormat="1" ht="35.1" customHeight="1" x14ac:dyDescent="0.25">
      <c r="A6" s="44" t="s">
        <v>12</v>
      </c>
      <c r="B6" s="44"/>
      <c r="C6" s="48" t="s">
        <v>78</v>
      </c>
      <c r="D6" s="48"/>
      <c r="E6" s="48"/>
      <c r="F6" s="48"/>
      <c r="G6" s="48"/>
    </row>
    <row r="7" spans="1:8" s="37" customFormat="1" ht="16.5" customHeight="1" x14ac:dyDescent="0.25">
      <c r="A7" s="44" t="s">
        <v>13</v>
      </c>
      <c r="B7" s="44"/>
      <c r="C7" s="44">
        <v>29</v>
      </c>
      <c r="D7" s="44"/>
      <c r="E7" s="44"/>
      <c r="F7" s="44"/>
      <c r="G7" s="44"/>
    </row>
    <row r="8" spans="1:8" s="31" customFormat="1" ht="60" customHeight="1" x14ac:dyDescent="0.25">
      <c r="A8" s="30" t="s">
        <v>0</v>
      </c>
      <c r="B8" s="30" t="s">
        <v>1</v>
      </c>
      <c r="C8" s="30" t="s">
        <v>2</v>
      </c>
      <c r="D8" s="30" t="s">
        <v>3</v>
      </c>
      <c r="E8" s="30" t="s">
        <v>4</v>
      </c>
      <c r="F8" s="30" t="s">
        <v>14</v>
      </c>
      <c r="G8" s="30" t="s">
        <v>15</v>
      </c>
    </row>
    <row r="9" spans="1:8" x14ac:dyDescent="0.25">
      <c r="A9" s="3">
        <v>1</v>
      </c>
      <c r="B9" s="2" t="s">
        <v>38</v>
      </c>
      <c r="C9" s="4"/>
      <c r="D9" s="5"/>
      <c r="E9" s="5"/>
      <c r="F9" s="5"/>
      <c r="G9" s="6"/>
    </row>
    <row r="10" spans="1:8" ht="18.75" customHeight="1" x14ac:dyDescent="0.25">
      <c r="A10" s="7" t="s">
        <v>26</v>
      </c>
      <c r="B10" s="8" t="s">
        <v>21</v>
      </c>
      <c r="C10" s="9" t="s">
        <v>5</v>
      </c>
      <c r="D10" s="9">
        <v>1</v>
      </c>
      <c r="E10" s="9">
        <v>19</v>
      </c>
      <c r="F10" s="10"/>
      <c r="G10" s="32" t="str">
        <f>IF(OR(ISBLANK(D10), ISBLANK(E10),ISBLANK(F10)),"",D10*E10*F10)</f>
        <v/>
      </c>
      <c r="H10" s="11"/>
    </row>
    <row r="11" spans="1:8" x14ac:dyDescent="0.25">
      <c r="A11" s="12" t="s">
        <v>30</v>
      </c>
      <c r="B11" s="13" t="s">
        <v>42</v>
      </c>
      <c r="C11" s="33"/>
      <c r="D11" s="19"/>
      <c r="E11" s="19"/>
      <c r="F11" s="19"/>
      <c r="G11" s="32" t="str">
        <f t="shared" ref="G11:G27" si="0">IF(OR(ISBLANK(D11), ISBLANK(E11),ISBLANK(F11)),"",D11*E11*F11)</f>
        <v/>
      </c>
    </row>
    <row r="12" spans="1:8" ht="128.44999999999999" customHeight="1" x14ac:dyDescent="0.25">
      <c r="A12" s="7" t="s">
        <v>32</v>
      </c>
      <c r="B12" s="14" t="s">
        <v>88</v>
      </c>
      <c r="C12" s="9" t="s">
        <v>16</v>
      </c>
      <c r="D12" s="9">
        <v>1</v>
      </c>
      <c r="E12" s="9">
        <v>1</v>
      </c>
      <c r="F12" s="10"/>
      <c r="G12" s="32" t="str">
        <f>IF(OR(ISBLANK(D12), ISBLANK(E12),ISBLANK(F12)),"",D12*E12*F12)</f>
        <v/>
      </c>
    </row>
    <row r="13" spans="1:8" x14ac:dyDescent="0.25">
      <c r="A13" s="12" t="s">
        <v>31</v>
      </c>
      <c r="B13" s="13" t="s">
        <v>39</v>
      </c>
      <c r="C13" s="34"/>
      <c r="D13" s="15"/>
      <c r="E13" s="15"/>
      <c r="F13" s="15"/>
      <c r="G13" s="32" t="str">
        <f t="shared" si="0"/>
        <v/>
      </c>
    </row>
    <row r="14" spans="1:8" x14ac:dyDescent="0.25">
      <c r="A14" s="7" t="s">
        <v>28</v>
      </c>
      <c r="B14" s="16" t="s">
        <v>48</v>
      </c>
      <c r="C14" s="9" t="s">
        <v>6</v>
      </c>
      <c r="D14" s="9">
        <v>1</v>
      </c>
      <c r="E14" s="17">
        <v>29</v>
      </c>
      <c r="F14" s="10"/>
      <c r="G14" s="32" t="str">
        <f>IF(OR(ISBLANK(D14), ISBLANK(E14),ISBLANK(F14)),"",D14*E14*F14)</f>
        <v/>
      </c>
    </row>
    <row r="15" spans="1:8" x14ac:dyDescent="0.25">
      <c r="A15" s="7" t="s">
        <v>29</v>
      </c>
      <c r="B15" s="16" t="s">
        <v>45</v>
      </c>
      <c r="C15" s="9" t="s">
        <v>6</v>
      </c>
      <c r="D15" s="9">
        <v>1</v>
      </c>
      <c r="E15" s="17">
        <v>29</v>
      </c>
      <c r="F15" s="10"/>
      <c r="G15" s="32" t="str">
        <f>IF(OR(ISBLANK(D15), ISBLANK(E15),ISBLANK(F15)),"",D15*E15*F15)</f>
        <v/>
      </c>
    </row>
    <row r="16" spans="1:8" x14ac:dyDescent="0.25">
      <c r="A16" s="7" t="s">
        <v>27</v>
      </c>
      <c r="B16" s="16" t="s">
        <v>46</v>
      </c>
      <c r="C16" s="9" t="s">
        <v>6</v>
      </c>
      <c r="D16" s="9">
        <v>1</v>
      </c>
      <c r="E16" s="17">
        <v>29</v>
      </c>
      <c r="F16" s="10"/>
      <c r="G16" s="32" t="str">
        <f>IF(OR(ISBLANK(D16), ISBLANK(E16),ISBLANK(F16)),"",D16*E16*F16)</f>
        <v/>
      </c>
    </row>
    <row r="17" spans="1:7" x14ac:dyDescent="0.25">
      <c r="A17" s="12">
        <v>4</v>
      </c>
      <c r="B17" s="13" t="s">
        <v>40</v>
      </c>
      <c r="C17" s="33"/>
      <c r="D17" s="19"/>
      <c r="E17" s="35"/>
      <c r="F17" s="19"/>
      <c r="G17" s="32" t="str">
        <f t="shared" si="0"/>
        <v/>
      </c>
    </row>
    <row r="18" spans="1:7" ht="84.6" customHeight="1" x14ac:dyDescent="0.25">
      <c r="A18" s="20" t="s">
        <v>25</v>
      </c>
      <c r="B18" s="18" t="s">
        <v>43</v>
      </c>
      <c r="C18" s="21" t="s">
        <v>7</v>
      </c>
      <c r="D18" s="22">
        <v>1</v>
      </c>
      <c r="E18" s="23">
        <v>26</v>
      </c>
      <c r="F18" s="10"/>
      <c r="G18" s="32" t="str">
        <f>IF(OR(ISBLANK(D18), ISBLANK(E18),ISBLANK(F18)),"",D18*E18*F18)</f>
        <v/>
      </c>
    </row>
    <row r="19" spans="1:7" ht="31.5" x14ac:dyDescent="0.25">
      <c r="A19" s="24" t="s">
        <v>34</v>
      </c>
      <c r="B19" s="25" t="s">
        <v>49</v>
      </c>
      <c r="C19" s="33"/>
      <c r="D19" s="19"/>
      <c r="E19" s="19"/>
      <c r="F19" s="19"/>
      <c r="G19" s="32" t="str">
        <f t="shared" si="0"/>
        <v/>
      </c>
    </row>
    <row r="20" spans="1:7" x14ac:dyDescent="0.25">
      <c r="A20" s="7" t="s">
        <v>22</v>
      </c>
      <c r="B20" s="16" t="s">
        <v>44</v>
      </c>
      <c r="C20" s="9" t="s">
        <v>8</v>
      </c>
      <c r="D20" s="9">
        <v>1</v>
      </c>
      <c r="E20" s="26">
        <v>29</v>
      </c>
      <c r="F20" s="10"/>
      <c r="G20" s="32" t="str">
        <f t="shared" si="0"/>
        <v/>
      </c>
    </row>
    <row r="21" spans="1:7" x14ac:dyDescent="0.25">
      <c r="A21" s="7" t="s">
        <v>35</v>
      </c>
      <c r="B21" s="16" t="s">
        <v>50</v>
      </c>
      <c r="C21" s="9" t="s">
        <v>8</v>
      </c>
      <c r="D21" s="9">
        <v>1</v>
      </c>
      <c r="E21" s="26">
        <v>29</v>
      </c>
      <c r="F21" s="10"/>
      <c r="G21" s="32" t="str">
        <f t="shared" si="0"/>
        <v/>
      </c>
    </row>
    <row r="22" spans="1:7" ht="17.100000000000001" customHeight="1" x14ac:dyDescent="0.25">
      <c r="A22" s="7" t="s">
        <v>36</v>
      </c>
      <c r="B22" s="16" t="s">
        <v>20</v>
      </c>
      <c r="C22" s="27" t="s">
        <v>8</v>
      </c>
      <c r="D22" s="27">
        <v>1</v>
      </c>
      <c r="E22" s="27">
        <v>29</v>
      </c>
      <c r="F22" s="10"/>
      <c r="G22" s="32" t="str">
        <f t="shared" si="0"/>
        <v/>
      </c>
    </row>
    <row r="23" spans="1:7" x14ac:dyDescent="0.25">
      <c r="A23" s="7" t="s">
        <v>37</v>
      </c>
      <c r="B23" s="16" t="s">
        <v>18</v>
      </c>
      <c r="C23" s="9" t="s">
        <v>8</v>
      </c>
      <c r="D23" s="9">
        <v>1</v>
      </c>
      <c r="E23" s="26">
        <v>29</v>
      </c>
      <c r="F23" s="10"/>
      <c r="G23" s="32" t="str">
        <f t="shared" si="0"/>
        <v/>
      </c>
    </row>
    <row r="24" spans="1:7" ht="31.5" x14ac:dyDescent="0.25">
      <c r="A24" s="7" t="s">
        <v>51</v>
      </c>
      <c r="B24" s="16" t="s">
        <v>53</v>
      </c>
      <c r="C24" s="9" t="s">
        <v>8</v>
      </c>
      <c r="D24" s="9">
        <v>1</v>
      </c>
      <c r="E24" s="26">
        <v>29</v>
      </c>
      <c r="F24" s="10"/>
      <c r="G24" s="32" t="str">
        <f t="shared" si="0"/>
        <v/>
      </c>
    </row>
    <row r="25" spans="1:7" x14ac:dyDescent="0.25">
      <c r="A25" s="7" t="s">
        <v>52</v>
      </c>
      <c r="B25" s="16" t="s">
        <v>54</v>
      </c>
      <c r="C25" s="9" t="s">
        <v>8</v>
      </c>
      <c r="D25" s="9">
        <v>1</v>
      </c>
      <c r="E25" s="26">
        <v>1</v>
      </c>
      <c r="F25" s="10"/>
      <c r="G25" s="32" t="str">
        <f t="shared" si="0"/>
        <v/>
      </c>
    </row>
    <row r="26" spans="1:7" ht="112.5" customHeight="1" x14ac:dyDescent="0.25">
      <c r="A26" s="7" t="s">
        <v>55</v>
      </c>
      <c r="B26" s="16" t="s">
        <v>57</v>
      </c>
      <c r="C26" s="9" t="s">
        <v>56</v>
      </c>
      <c r="D26" s="9">
        <v>1</v>
      </c>
      <c r="E26" s="26">
        <v>1</v>
      </c>
      <c r="F26" s="10"/>
      <c r="G26" s="32" t="str">
        <f t="shared" si="0"/>
        <v/>
      </c>
    </row>
    <row r="27" spans="1:7" x14ac:dyDescent="0.25">
      <c r="A27" s="12" t="s">
        <v>33</v>
      </c>
      <c r="B27" s="13" t="s">
        <v>41</v>
      </c>
      <c r="C27" s="33"/>
      <c r="D27" s="19"/>
      <c r="E27" s="19"/>
      <c r="F27" s="19"/>
      <c r="G27" s="32" t="str">
        <f t="shared" si="0"/>
        <v/>
      </c>
    </row>
    <row r="28" spans="1:7" x14ac:dyDescent="0.25">
      <c r="A28" s="7" t="s">
        <v>23</v>
      </c>
      <c r="B28" s="16" t="s">
        <v>19</v>
      </c>
      <c r="C28" s="9" t="s">
        <v>10</v>
      </c>
      <c r="D28" s="9">
        <v>29</v>
      </c>
      <c r="E28" s="26">
        <v>50</v>
      </c>
      <c r="F28" s="10"/>
      <c r="G28" s="32" t="str">
        <f>IF(OR(ISBLANK(D28), ISBLANK(E28),ISBLANK(F28)),"",D28*E28*F28)</f>
        <v/>
      </c>
    </row>
    <row r="29" spans="1:7" x14ac:dyDescent="0.25">
      <c r="A29" s="7" t="s">
        <v>24</v>
      </c>
      <c r="B29" s="16" t="s">
        <v>17</v>
      </c>
      <c r="C29" s="9" t="s">
        <v>10</v>
      </c>
      <c r="D29" s="9">
        <v>29</v>
      </c>
      <c r="E29" s="26">
        <v>30</v>
      </c>
      <c r="F29" s="10"/>
      <c r="G29" s="32" t="str">
        <f t="shared" ref="G29:G40" si="1">IF(OR(ISBLANK(D29), ISBLANK(E29),ISBLANK(F29)),"",D29*E29*F29)</f>
        <v/>
      </c>
    </row>
    <row r="30" spans="1:7" ht="31.5" x14ac:dyDescent="0.25">
      <c r="A30" s="12" t="s">
        <v>47</v>
      </c>
      <c r="B30" s="13" t="s">
        <v>58</v>
      </c>
      <c r="C30" s="9"/>
      <c r="D30" s="9"/>
      <c r="E30" s="26"/>
      <c r="F30" s="10"/>
      <c r="G30" s="32" t="str">
        <f t="shared" si="1"/>
        <v/>
      </c>
    </row>
    <row r="31" spans="1:7" ht="31.5" x14ac:dyDescent="0.25">
      <c r="A31" s="7" t="s">
        <v>59</v>
      </c>
      <c r="B31" s="16" t="s">
        <v>65</v>
      </c>
      <c r="C31" s="9" t="s">
        <v>56</v>
      </c>
      <c r="D31" s="9">
        <v>1</v>
      </c>
      <c r="E31" s="26">
        <v>17</v>
      </c>
      <c r="F31" s="10"/>
      <c r="G31" s="32" t="str">
        <f>IF(OR(ISBLANK(D31), ISBLANK(E31),ISBLANK(F31)),"",D31*E31*F31)</f>
        <v/>
      </c>
    </row>
    <row r="32" spans="1:7" ht="31.5" x14ac:dyDescent="0.25">
      <c r="A32" s="7" t="s">
        <v>60</v>
      </c>
      <c r="B32" s="16" t="s">
        <v>66</v>
      </c>
      <c r="C32" s="9" t="s">
        <v>56</v>
      </c>
      <c r="D32" s="9">
        <v>1</v>
      </c>
      <c r="E32" s="26">
        <v>120</v>
      </c>
      <c r="F32" s="10"/>
      <c r="G32" s="32" t="str">
        <f t="shared" si="1"/>
        <v/>
      </c>
    </row>
    <row r="33" spans="1:7" ht="47.25" x14ac:dyDescent="0.25">
      <c r="A33" s="7" t="s">
        <v>61</v>
      </c>
      <c r="B33" s="16" t="s">
        <v>83</v>
      </c>
      <c r="C33" s="9" t="s">
        <v>56</v>
      </c>
      <c r="D33" s="9">
        <v>1</v>
      </c>
      <c r="E33" s="26">
        <v>2</v>
      </c>
      <c r="F33" s="10"/>
      <c r="G33" s="32" t="str">
        <f t="shared" si="1"/>
        <v/>
      </c>
    </row>
    <row r="34" spans="1:7" ht="47.25" x14ac:dyDescent="0.25">
      <c r="A34" s="7" t="s">
        <v>62</v>
      </c>
      <c r="B34" s="16" t="s">
        <v>82</v>
      </c>
      <c r="C34" s="9" t="s">
        <v>56</v>
      </c>
      <c r="D34" s="9">
        <v>1</v>
      </c>
      <c r="E34" s="26">
        <v>1</v>
      </c>
      <c r="F34" s="10"/>
      <c r="G34" s="32" t="str">
        <f t="shared" si="1"/>
        <v/>
      </c>
    </row>
    <row r="35" spans="1:7" ht="36" customHeight="1" x14ac:dyDescent="0.25">
      <c r="A35" s="7" t="s">
        <v>63</v>
      </c>
      <c r="B35" s="16" t="s">
        <v>67</v>
      </c>
      <c r="C35" s="9" t="s">
        <v>8</v>
      </c>
      <c r="D35" s="9">
        <v>1</v>
      </c>
      <c r="E35" s="26">
        <v>5</v>
      </c>
      <c r="F35" s="10"/>
      <c r="G35" s="32" t="str">
        <f t="shared" si="1"/>
        <v/>
      </c>
    </row>
    <row r="36" spans="1:7" x14ac:dyDescent="0.25">
      <c r="A36" s="7" t="s">
        <v>64</v>
      </c>
      <c r="B36" s="16" t="s">
        <v>68</v>
      </c>
      <c r="C36" s="9" t="s">
        <v>56</v>
      </c>
      <c r="D36" s="9">
        <v>1</v>
      </c>
      <c r="E36" s="26">
        <v>2</v>
      </c>
      <c r="F36" s="10"/>
      <c r="G36" s="32" t="str">
        <f t="shared" si="1"/>
        <v/>
      </c>
    </row>
    <row r="37" spans="1:7" x14ac:dyDescent="0.25">
      <c r="A37" s="7" t="s">
        <v>69</v>
      </c>
      <c r="B37" s="16" t="s">
        <v>70</v>
      </c>
      <c r="C37" s="9" t="s">
        <v>8</v>
      </c>
      <c r="D37" s="9">
        <v>1</v>
      </c>
      <c r="E37" s="26">
        <v>1</v>
      </c>
      <c r="F37" s="10"/>
      <c r="G37" s="32" t="str">
        <f t="shared" si="1"/>
        <v/>
      </c>
    </row>
    <row r="38" spans="1:7" x14ac:dyDescent="0.25">
      <c r="A38" s="7" t="s">
        <v>71</v>
      </c>
      <c r="B38" s="16" t="s">
        <v>72</v>
      </c>
      <c r="C38" s="9" t="s">
        <v>8</v>
      </c>
      <c r="D38" s="9">
        <v>1</v>
      </c>
      <c r="E38" s="26">
        <v>2</v>
      </c>
      <c r="F38" s="10"/>
      <c r="G38" s="32" t="str">
        <f t="shared" si="1"/>
        <v/>
      </c>
    </row>
    <row r="39" spans="1:7" x14ac:dyDescent="0.25">
      <c r="A39" s="7" t="s">
        <v>73</v>
      </c>
      <c r="B39" s="16" t="s">
        <v>74</v>
      </c>
      <c r="C39" s="9" t="s">
        <v>8</v>
      </c>
      <c r="D39" s="9">
        <v>1</v>
      </c>
      <c r="E39" s="26">
        <v>5</v>
      </c>
      <c r="F39" s="10"/>
      <c r="G39" s="32" t="str">
        <f t="shared" si="1"/>
        <v/>
      </c>
    </row>
    <row r="40" spans="1:7" x14ac:dyDescent="0.25">
      <c r="A40" s="7" t="s">
        <v>75</v>
      </c>
      <c r="B40" s="16" t="s">
        <v>76</v>
      </c>
      <c r="C40" s="9" t="s">
        <v>56</v>
      </c>
      <c r="D40" s="9">
        <v>1</v>
      </c>
      <c r="E40" s="26">
        <v>50</v>
      </c>
      <c r="F40" s="10"/>
      <c r="G40" s="32" t="str">
        <f t="shared" si="1"/>
        <v/>
      </c>
    </row>
    <row r="41" spans="1:7" x14ac:dyDescent="0.25">
      <c r="A41" s="28"/>
      <c r="B41" s="2" t="s">
        <v>9</v>
      </c>
      <c r="C41" s="9"/>
      <c r="D41" s="9"/>
      <c r="E41" s="9"/>
      <c r="F41" s="9"/>
      <c r="G41" s="36">
        <f>SUM(G10:G40)</f>
        <v>0</v>
      </c>
    </row>
    <row r="43" spans="1:7" ht="15.6" customHeight="1" x14ac:dyDescent="0.25">
      <c r="A43" s="43" t="s">
        <v>84</v>
      </c>
      <c r="B43" s="43"/>
      <c r="C43" s="43"/>
      <c r="D43" s="43"/>
      <c r="E43" s="43"/>
      <c r="F43" s="43"/>
      <c r="G43" s="43"/>
    </row>
    <row r="44" spans="1:7" x14ac:dyDescent="0.25">
      <c r="A44" s="43"/>
      <c r="B44" s="43"/>
      <c r="C44" s="43"/>
      <c r="D44" s="43"/>
      <c r="E44" s="43"/>
      <c r="F44" s="43"/>
      <c r="G44" s="43"/>
    </row>
    <row r="45" spans="1:7" x14ac:dyDescent="0.25">
      <c r="A45" s="43"/>
      <c r="B45" s="43"/>
      <c r="C45" s="43"/>
      <c r="D45" s="43"/>
      <c r="E45" s="43"/>
      <c r="F45" s="43"/>
      <c r="G45" s="43"/>
    </row>
    <row r="46" spans="1:7" x14ac:dyDescent="0.25">
      <c r="A46" s="38"/>
      <c r="B46" s="38"/>
      <c r="C46" s="38"/>
      <c r="D46" s="38"/>
      <c r="E46" s="38"/>
      <c r="F46" s="38"/>
    </row>
    <row r="47" spans="1:7" x14ac:dyDescent="0.25">
      <c r="A47" s="38"/>
      <c r="B47" s="38"/>
      <c r="C47" s="38"/>
      <c r="D47" s="38"/>
      <c r="E47" s="38"/>
      <c r="F47" s="38"/>
    </row>
    <row r="48" spans="1:7" x14ac:dyDescent="0.25">
      <c r="A48" s="41" t="s">
        <v>85</v>
      </c>
      <c r="B48" s="41"/>
      <c r="C48" s="41"/>
      <c r="D48" s="42"/>
      <c r="E48" s="42"/>
    </row>
    <row r="49" spans="1:5" x14ac:dyDescent="0.25">
      <c r="A49" s="39"/>
      <c r="B49" s="40"/>
      <c r="C49" s="39"/>
      <c r="D49" s="39"/>
      <c r="E49" s="39"/>
    </row>
    <row r="50" spans="1:5" x14ac:dyDescent="0.25">
      <c r="A50" s="41" t="s">
        <v>86</v>
      </c>
      <c r="B50" s="41"/>
      <c r="C50" s="41"/>
      <c r="D50" s="39"/>
      <c r="E50" s="39"/>
    </row>
  </sheetData>
  <sheetProtection formatCells="0" formatColumns="0" formatRows="0" deleteColumns="0" deleteRows="0"/>
  <autoFilter ref="A8:G29"/>
  <mergeCells count="14">
    <mergeCell ref="B1:G1"/>
    <mergeCell ref="B2:G2"/>
    <mergeCell ref="B3:G3"/>
    <mergeCell ref="B4:G4"/>
    <mergeCell ref="A5:B5"/>
    <mergeCell ref="C5:G5"/>
    <mergeCell ref="A50:C50"/>
    <mergeCell ref="A6:B6"/>
    <mergeCell ref="C6:G6"/>
    <mergeCell ref="A7:B7"/>
    <mergeCell ref="C7:G7"/>
    <mergeCell ref="A43:G45"/>
    <mergeCell ref="A48:C48"/>
    <mergeCell ref="D48:E4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zoomScale="70" zoomScaleNormal="70" workbookViewId="0">
      <selection activeCell="B1" sqref="B1:G1"/>
    </sheetView>
  </sheetViews>
  <sheetFormatPr defaultColWidth="11" defaultRowHeight="15.75" x14ac:dyDescent="0.25"/>
  <cols>
    <col min="1" max="1" width="4.625" style="1" customWidth="1"/>
    <col min="2" max="2" width="46.625" style="29" customWidth="1"/>
    <col min="3" max="3" width="13.125" style="1" customWidth="1"/>
    <col min="4" max="4" width="11" style="1" customWidth="1"/>
    <col min="5" max="5" width="11.375" style="1" customWidth="1"/>
    <col min="6" max="6" width="14.375" style="1" customWidth="1"/>
    <col min="7" max="7" width="14.125" style="1" customWidth="1"/>
    <col min="8" max="8" width="32.625" style="1" customWidth="1"/>
    <col min="9" max="16384" width="11" style="1"/>
  </cols>
  <sheetData>
    <row r="1" spans="1:8" ht="48.6" customHeight="1" x14ac:dyDescent="0.25">
      <c r="B1" s="45" t="s">
        <v>90</v>
      </c>
      <c r="C1" s="45"/>
      <c r="D1" s="45"/>
      <c r="E1" s="45"/>
      <c r="F1" s="45"/>
      <c r="G1" s="45"/>
    </row>
    <row r="2" spans="1:8" ht="20.45" customHeight="1" x14ac:dyDescent="0.25">
      <c r="B2" s="49" t="s">
        <v>79</v>
      </c>
      <c r="C2" s="49"/>
      <c r="D2" s="49"/>
      <c r="E2" s="49"/>
      <c r="F2" s="49"/>
      <c r="G2" s="49"/>
    </row>
    <row r="3" spans="1:8" ht="32.450000000000003" customHeight="1" x14ac:dyDescent="0.25">
      <c r="B3" s="49" t="s">
        <v>80</v>
      </c>
      <c r="C3" s="49"/>
      <c r="D3" s="49"/>
      <c r="E3" s="49"/>
      <c r="F3" s="49"/>
      <c r="G3" s="49"/>
    </row>
    <row r="4" spans="1:8" ht="9" customHeight="1" x14ac:dyDescent="0.25">
      <c r="B4" s="46"/>
      <c r="C4" s="46"/>
      <c r="D4" s="46"/>
      <c r="E4" s="46"/>
      <c r="F4" s="46"/>
      <c r="G4" s="46"/>
    </row>
    <row r="5" spans="1:8" s="37" customFormat="1" ht="18.600000000000001" customHeight="1" x14ac:dyDescent="0.25">
      <c r="A5" s="44" t="s">
        <v>11</v>
      </c>
      <c r="B5" s="44"/>
      <c r="C5" s="47" t="s">
        <v>89</v>
      </c>
      <c r="D5" s="47"/>
      <c r="E5" s="47"/>
      <c r="F5" s="47"/>
      <c r="G5" s="47"/>
    </row>
    <row r="6" spans="1:8" s="37" customFormat="1" ht="35.1" customHeight="1" x14ac:dyDescent="0.25">
      <c r="A6" s="44" t="s">
        <v>12</v>
      </c>
      <c r="B6" s="44"/>
      <c r="C6" s="48" t="s">
        <v>78</v>
      </c>
      <c r="D6" s="48"/>
      <c r="E6" s="48"/>
      <c r="F6" s="48"/>
      <c r="G6" s="48"/>
    </row>
    <row r="7" spans="1:8" s="37" customFormat="1" ht="16.5" customHeight="1" x14ac:dyDescent="0.25">
      <c r="A7" s="44" t="s">
        <v>13</v>
      </c>
      <c r="B7" s="44"/>
      <c r="C7" s="44">
        <v>29</v>
      </c>
      <c r="D7" s="44"/>
      <c r="E7" s="44"/>
      <c r="F7" s="44"/>
      <c r="G7" s="44"/>
    </row>
    <row r="8" spans="1:8" s="31" customFormat="1" ht="60" customHeight="1" x14ac:dyDescent="0.25">
      <c r="A8" s="30" t="s">
        <v>0</v>
      </c>
      <c r="B8" s="30" t="s">
        <v>1</v>
      </c>
      <c r="C8" s="30" t="s">
        <v>2</v>
      </c>
      <c r="D8" s="30" t="s">
        <v>3</v>
      </c>
      <c r="E8" s="30" t="s">
        <v>4</v>
      </c>
      <c r="F8" s="30" t="s">
        <v>14</v>
      </c>
      <c r="G8" s="30" t="s">
        <v>15</v>
      </c>
    </row>
    <row r="9" spans="1:8" x14ac:dyDescent="0.25">
      <c r="A9" s="3">
        <v>1</v>
      </c>
      <c r="B9" s="2" t="s">
        <v>38</v>
      </c>
      <c r="C9" s="4"/>
      <c r="D9" s="5"/>
      <c r="E9" s="5"/>
      <c r="F9" s="5"/>
      <c r="G9" s="6"/>
    </row>
    <row r="10" spans="1:8" ht="18.75" customHeight="1" x14ac:dyDescent="0.25">
      <c r="A10" s="7" t="s">
        <v>26</v>
      </c>
      <c r="B10" s="8" t="s">
        <v>21</v>
      </c>
      <c r="C10" s="9" t="s">
        <v>5</v>
      </c>
      <c r="D10" s="9">
        <v>1</v>
      </c>
      <c r="E10" s="9">
        <v>19</v>
      </c>
      <c r="F10" s="10"/>
      <c r="G10" s="32" t="str">
        <f>IF(OR(ISBLANK(D10), ISBLANK(E10),ISBLANK(F10)),"",D10*E10*F10)</f>
        <v/>
      </c>
      <c r="H10" s="11"/>
    </row>
    <row r="11" spans="1:8" x14ac:dyDescent="0.25">
      <c r="A11" s="12" t="s">
        <v>30</v>
      </c>
      <c r="B11" s="13" t="s">
        <v>42</v>
      </c>
      <c r="C11" s="33"/>
      <c r="D11" s="19"/>
      <c r="E11" s="19"/>
      <c r="F11" s="19"/>
      <c r="G11" s="32" t="str">
        <f t="shared" ref="G11:G27" si="0">IF(OR(ISBLANK(D11), ISBLANK(E11),ISBLANK(F11)),"",D11*E11*F11)</f>
        <v/>
      </c>
    </row>
    <row r="12" spans="1:8" ht="128.44999999999999" customHeight="1" x14ac:dyDescent="0.25">
      <c r="A12" s="7" t="s">
        <v>32</v>
      </c>
      <c r="B12" s="14" t="s">
        <v>88</v>
      </c>
      <c r="C12" s="9" t="s">
        <v>16</v>
      </c>
      <c r="D12" s="9">
        <v>1</v>
      </c>
      <c r="E12" s="9">
        <v>1</v>
      </c>
      <c r="F12" s="10"/>
      <c r="G12" s="32" t="str">
        <f>IF(OR(ISBLANK(D12), ISBLANK(E12),ISBLANK(F12)),"",D12*E12*F12)</f>
        <v/>
      </c>
    </row>
    <row r="13" spans="1:8" x14ac:dyDescent="0.25">
      <c r="A13" s="12" t="s">
        <v>31</v>
      </c>
      <c r="B13" s="13" t="s">
        <v>39</v>
      </c>
      <c r="C13" s="34"/>
      <c r="D13" s="15"/>
      <c r="E13" s="15"/>
      <c r="F13" s="15"/>
      <c r="G13" s="32" t="str">
        <f t="shared" si="0"/>
        <v/>
      </c>
    </row>
    <row r="14" spans="1:8" x14ac:dyDescent="0.25">
      <c r="A14" s="7" t="s">
        <v>28</v>
      </c>
      <c r="B14" s="16" t="s">
        <v>48</v>
      </c>
      <c r="C14" s="9" t="s">
        <v>6</v>
      </c>
      <c r="D14" s="9">
        <v>1</v>
      </c>
      <c r="E14" s="17">
        <v>29</v>
      </c>
      <c r="F14" s="10"/>
      <c r="G14" s="32" t="str">
        <f>IF(OR(ISBLANK(D14), ISBLANK(E14),ISBLANK(F14)),"",D14*E14*F14)</f>
        <v/>
      </c>
    </row>
    <row r="15" spans="1:8" x14ac:dyDescent="0.25">
      <c r="A15" s="7" t="s">
        <v>29</v>
      </c>
      <c r="B15" s="16" t="s">
        <v>45</v>
      </c>
      <c r="C15" s="9" t="s">
        <v>6</v>
      </c>
      <c r="D15" s="9">
        <v>1</v>
      </c>
      <c r="E15" s="17">
        <v>29</v>
      </c>
      <c r="F15" s="10"/>
      <c r="G15" s="32" t="str">
        <f>IF(OR(ISBLANK(D15), ISBLANK(E15),ISBLANK(F15)),"",D15*E15*F15)</f>
        <v/>
      </c>
    </row>
    <row r="16" spans="1:8" x14ac:dyDescent="0.25">
      <c r="A16" s="7" t="s">
        <v>27</v>
      </c>
      <c r="B16" s="16" t="s">
        <v>46</v>
      </c>
      <c r="C16" s="9" t="s">
        <v>6</v>
      </c>
      <c r="D16" s="9">
        <v>1</v>
      </c>
      <c r="E16" s="17">
        <v>29</v>
      </c>
      <c r="F16" s="10"/>
      <c r="G16" s="32" t="str">
        <f>IF(OR(ISBLANK(D16), ISBLANK(E16),ISBLANK(F16)),"",D16*E16*F16)</f>
        <v/>
      </c>
    </row>
    <row r="17" spans="1:7" x14ac:dyDescent="0.25">
      <c r="A17" s="12">
        <v>4</v>
      </c>
      <c r="B17" s="13" t="s">
        <v>40</v>
      </c>
      <c r="C17" s="33"/>
      <c r="D17" s="19"/>
      <c r="E17" s="35"/>
      <c r="F17" s="19"/>
      <c r="G17" s="32" t="str">
        <f t="shared" si="0"/>
        <v/>
      </c>
    </row>
    <row r="18" spans="1:7" ht="84.6" customHeight="1" x14ac:dyDescent="0.25">
      <c r="A18" s="20" t="s">
        <v>25</v>
      </c>
      <c r="B18" s="18" t="s">
        <v>43</v>
      </c>
      <c r="C18" s="21" t="s">
        <v>7</v>
      </c>
      <c r="D18" s="22">
        <v>1</v>
      </c>
      <c r="E18" s="23">
        <v>26</v>
      </c>
      <c r="F18" s="10"/>
      <c r="G18" s="32" t="str">
        <f>IF(OR(ISBLANK(D18), ISBLANK(E18),ISBLANK(F18)),"",D18*E18*F18)</f>
        <v/>
      </c>
    </row>
    <row r="19" spans="1:7" ht="31.5" x14ac:dyDescent="0.25">
      <c r="A19" s="24" t="s">
        <v>34</v>
      </c>
      <c r="B19" s="25" t="s">
        <v>49</v>
      </c>
      <c r="C19" s="33"/>
      <c r="D19" s="19"/>
      <c r="E19" s="19"/>
      <c r="F19" s="19"/>
      <c r="G19" s="32" t="str">
        <f t="shared" si="0"/>
        <v/>
      </c>
    </row>
    <row r="20" spans="1:7" x14ac:dyDescent="0.25">
      <c r="A20" s="7" t="s">
        <v>22</v>
      </c>
      <c r="B20" s="16" t="s">
        <v>44</v>
      </c>
      <c r="C20" s="9" t="s">
        <v>8</v>
      </c>
      <c r="D20" s="9">
        <v>1</v>
      </c>
      <c r="E20" s="26">
        <v>29</v>
      </c>
      <c r="F20" s="10"/>
      <c r="G20" s="32" t="str">
        <f t="shared" si="0"/>
        <v/>
      </c>
    </row>
    <row r="21" spans="1:7" x14ac:dyDescent="0.25">
      <c r="A21" s="7" t="s">
        <v>35</v>
      </c>
      <c r="B21" s="16" t="s">
        <v>50</v>
      </c>
      <c r="C21" s="9" t="s">
        <v>8</v>
      </c>
      <c r="D21" s="9">
        <v>1</v>
      </c>
      <c r="E21" s="26">
        <v>29</v>
      </c>
      <c r="F21" s="10"/>
      <c r="G21" s="32" t="str">
        <f t="shared" si="0"/>
        <v/>
      </c>
    </row>
    <row r="22" spans="1:7" ht="17.100000000000001" customHeight="1" x14ac:dyDescent="0.25">
      <c r="A22" s="7" t="s">
        <v>36</v>
      </c>
      <c r="B22" s="16" t="s">
        <v>20</v>
      </c>
      <c r="C22" s="27" t="s">
        <v>8</v>
      </c>
      <c r="D22" s="27">
        <v>1</v>
      </c>
      <c r="E22" s="27">
        <v>29</v>
      </c>
      <c r="F22" s="10"/>
      <c r="G22" s="32" t="str">
        <f t="shared" si="0"/>
        <v/>
      </c>
    </row>
    <row r="23" spans="1:7" x14ac:dyDescent="0.25">
      <c r="A23" s="7" t="s">
        <v>37</v>
      </c>
      <c r="B23" s="16" t="s">
        <v>18</v>
      </c>
      <c r="C23" s="9" t="s">
        <v>8</v>
      </c>
      <c r="D23" s="9">
        <v>1</v>
      </c>
      <c r="E23" s="26">
        <v>29</v>
      </c>
      <c r="F23" s="10"/>
      <c r="G23" s="32" t="str">
        <f t="shared" si="0"/>
        <v/>
      </c>
    </row>
    <row r="24" spans="1:7" ht="31.5" x14ac:dyDescent="0.25">
      <c r="A24" s="7" t="s">
        <v>51</v>
      </c>
      <c r="B24" s="16" t="s">
        <v>53</v>
      </c>
      <c r="C24" s="9" t="s">
        <v>8</v>
      </c>
      <c r="D24" s="9">
        <v>1</v>
      </c>
      <c r="E24" s="26">
        <v>29</v>
      </c>
      <c r="F24" s="10"/>
      <c r="G24" s="32" t="str">
        <f t="shared" si="0"/>
        <v/>
      </c>
    </row>
    <row r="25" spans="1:7" x14ac:dyDescent="0.25">
      <c r="A25" s="7" t="s">
        <v>52</v>
      </c>
      <c r="B25" s="16" t="s">
        <v>54</v>
      </c>
      <c r="C25" s="9" t="s">
        <v>8</v>
      </c>
      <c r="D25" s="9">
        <v>1</v>
      </c>
      <c r="E25" s="26">
        <v>1</v>
      </c>
      <c r="F25" s="10"/>
      <c r="G25" s="32" t="str">
        <f t="shared" si="0"/>
        <v/>
      </c>
    </row>
    <row r="26" spans="1:7" ht="112.5" customHeight="1" x14ac:dyDescent="0.25">
      <c r="A26" s="7" t="s">
        <v>55</v>
      </c>
      <c r="B26" s="16" t="s">
        <v>57</v>
      </c>
      <c r="C26" s="9" t="s">
        <v>56</v>
      </c>
      <c r="D26" s="9">
        <v>1</v>
      </c>
      <c r="E26" s="26">
        <v>1</v>
      </c>
      <c r="F26" s="10"/>
      <c r="G26" s="32" t="str">
        <f t="shared" si="0"/>
        <v/>
      </c>
    </row>
    <row r="27" spans="1:7" x14ac:dyDescent="0.25">
      <c r="A27" s="12" t="s">
        <v>33</v>
      </c>
      <c r="B27" s="13" t="s">
        <v>41</v>
      </c>
      <c r="C27" s="33"/>
      <c r="D27" s="19"/>
      <c r="E27" s="19"/>
      <c r="F27" s="19"/>
      <c r="G27" s="32" t="str">
        <f t="shared" si="0"/>
        <v/>
      </c>
    </row>
    <row r="28" spans="1:7" x14ac:dyDescent="0.25">
      <c r="A28" s="7" t="s">
        <v>23</v>
      </c>
      <c r="B28" s="16" t="s">
        <v>19</v>
      </c>
      <c r="C28" s="9" t="s">
        <v>10</v>
      </c>
      <c r="D28" s="9">
        <v>29</v>
      </c>
      <c r="E28" s="26">
        <v>50</v>
      </c>
      <c r="F28" s="10"/>
      <c r="G28" s="32" t="str">
        <f>IF(OR(ISBLANK(D28), ISBLANK(E28),ISBLANK(F28)),"",D28*E28*F28)</f>
        <v/>
      </c>
    </row>
    <row r="29" spans="1:7" x14ac:dyDescent="0.25">
      <c r="A29" s="7" t="s">
        <v>24</v>
      </c>
      <c r="B29" s="16" t="s">
        <v>17</v>
      </c>
      <c r="C29" s="9" t="s">
        <v>10</v>
      </c>
      <c r="D29" s="9">
        <v>29</v>
      </c>
      <c r="E29" s="26">
        <v>30</v>
      </c>
      <c r="F29" s="10"/>
      <c r="G29" s="32" t="str">
        <f t="shared" ref="G29:G40" si="1">IF(OR(ISBLANK(D29), ISBLANK(E29),ISBLANK(F29)),"",D29*E29*F29)</f>
        <v/>
      </c>
    </row>
    <row r="30" spans="1:7" ht="31.5" x14ac:dyDescent="0.25">
      <c r="A30" s="12" t="s">
        <v>47</v>
      </c>
      <c r="B30" s="13" t="s">
        <v>58</v>
      </c>
      <c r="C30" s="9"/>
      <c r="D30" s="9"/>
      <c r="E30" s="26"/>
      <c r="F30" s="10"/>
      <c r="G30" s="32" t="str">
        <f t="shared" si="1"/>
        <v/>
      </c>
    </row>
    <row r="31" spans="1:7" ht="31.5" x14ac:dyDescent="0.25">
      <c r="A31" s="7" t="s">
        <v>59</v>
      </c>
      <c r="B31" s="16" t="s">
        <v>65</v>
      </c>
      <c r="C31" s="9" t="s">
        <v>56</v>
      </c>
      <c r="D31" s="9">
        <v>1</v>
      </c>
      <c r="E31" s="26">
        <v>17</v>
      </c>
      <c r="F31" s="10"/>
      <c r="G31" s="32" t="str">
        <f>IF(OR(ISBLANK(D31), ISBLANK(E31),ISBLANK(F31)),"",D31*E31*F31)</f>
        <v/>
      </c>
    </row>
    <row r="32" spans="1:7" ht="31.5" x14ac:dyDescent="0.25">
      <c r="A32" s="7" t="s">
        <v>60</v>
      </c>
      <c r="B32" s="16" t="s">
        <v>66</v>
      </c>
      <c r="C32" s="9" t="s">
        <v>56</v>
      </c>
      <c r="D32" s="9">
        <v>1</v>
      </c>
      <c r="E32" s="26">
        <v>120</v>
      </c>
      <c r="F32" s="10"/>
      <c r="G32" s="32" t="str">
        <f t="shared" si="1"/>
        <v/>
      </c>
    </row>
    <row r="33" spans="1:7" ht="47.25" x14ac:dyDescent="0.25">
      <c r="A33" s="7" t="s">
        <v>61</v>
      </c>
      <c r="B33" s="16" t="s">
        <v>83</v>
      </c>
      <c r="C33" s="9" t="s">
        <v>56</v>
      </c>
      <c r="D33" s="9">
        <v>1</v>
      </c>
      <c r="E33" s="26">
        <v>2</v>
      </c>
      <c r="F33" s="10"/>
      <c r="G33" s="32" t="str">
        <f t="shared" si="1"/>
        <v/>
      </c>
    </row>
    <row r="34" spans="1:7" ht="47.25" x14ac:dyDescent="0.25">
      <c r="A34" s="7" t="s">
        <v>62</v>
      </c>
      <c r="B34" s="16" t="s">
        <v>82</v>
      </c>
      <c r="C34" s="9" t="s">
        <v>56</v>
      </c>
      <c r="D34" s="9">
        <v>1</v>
      </c>
      <c r="E34" s="26">
        <v>1</v>
      </c>
      <c r="F34" s="10"/>
      <c r="G34" s="32" t="str">
        <f t="shared" si="1"/>
        <v/>
      </c>
    </row>
    <row r="35" spans="1:7" ht="36" customHeight="1" x14ac:dyDescent="0.25">
      <c r="A35" s="7" t="s">
        <v>63</v>
      </c>
      <c r="B35" s="16" t="s">
        <v>67</v>
      </c>
      <c r="C35" s="9" t="s">
        <v>8</v>
      </c>
      <c r="D35" s="9">
        <v>1</v>
      </c>
      <c r="E35" s="26">
        <v>5</v>
      </c>
      <c r="F35" s="10"/>
      <c r="G35" s="32" t="str">
        <f t="shared" si="1"/>
        <v/>
      </c>
    </row>
    <row r="36" spans="1:7" x14ac:dyDescent="0.25">
      <c r="A36" s="7" t="s">
        <v>64</v>
      </c>
      <c r="B36" s="16" t="s">
        <v>68</v>
      </c>
      <c r="C36" s="9" t="s">
        <v>56</v>
      </c>
      <c r="D36" s="9">
        <v>1</v>
      </c>
      <c r="E36" s="26">
        <v>2</v>
      </c>
      <c r="F36" s="10"/>
      <c r="G36" s="32" t="str">
        <f t="shared" si="1"/>
        <v/>
      </c>
    </row>
    <row r="37" spans="1:7" x14ac:dyDescent="0.25">
      <c r="A37" s="7" t="s">
        <v>69</v>
      </c>
      <c r="B37" s="16" t="s">
        <v>70</v>
      </c>
      <c r="C37" s="9" t="s">
        <v>8</v>
      </c>
      <c r="D37" s="9">
        <v>1</v>
      </c>
      <c r="E37" s="26">
        <v>1</v>
      </c>
      <c r="F37" s="10"/>
      <c r="G37" s="32" t="str">
        <f t="shared" si="1"/>
        <v/>
      </c>
    </row>
    <row r="38" spans="1:7" x14ac:dyDescent="0.25">
      <c r="A38" s="7" t="s">
        <v>71</v>
      </c>
      <c r="B38" s="16" t="s">
        <v>72</v>
      </c>
      <c r="C38" s="9" t="s">
        <v>8</v>
      </c>
      <c r="D38" s="9">
        <v>1</v>
      </c>
      <c r="E38" s="26">
        <v>2</v>
      </c>
      <c r="F38" s="10"/>
      <c r="G38" s="32" t="str">
        <f t="shared" si="1"/>
        <v/>
      </c>
    </row>
    <row r="39" spans="1:7" x14ac:dyDescent="0.25">
      <c r="A39" s="7" t="s">
        <v>73</v>
      </c>
      <c r="B39" s="16" t="s">
        <v>74</v>
      </c>
      <c r="C39" s="9" t="s">
        <v>8</v>
      </c>
      <c r="D39" s="9">
        <v>1</v>
      </c>
      <c r="E39" s="26">
        <v>5</v>
      </c>
      <c r="F39" s="10"/>
      <c r="G39" s="32" t="str">
        <f t="shared" si="1"/>
        <v/>
      </c>
    </row>
    <row r="40" spans="1:7" x14ac:dyDescent="0.25">
      <c r="A40" s="7" t="s">
        <v>75</v>
      </c>
      <c r="B40" s="16" t="s">
        <v>76</v>
      </c>
      <c r="C40" s="9" t="s">
        <v>56</v>
      </c>
      <c r="D40" s="9">
        <v>1</v>
      </c>
      <c r="E40" s="26">
        <v>50</v>
      </c>
      <c r="F40" s="10"/>
      <c r="G40" s="32" t="str">
        <f t="shared" si="1"/>
        <v/>
      </c>
    </row>
    <row r="41" spans="1:7" x14ac:dyDescent="0.25">
      <c r="A41" s="28"/>
      <c r="B41" s="2" t="s">
        <v>9</v>
      </c>
      <c r="C41" s="9"/>
      <c r="D41" s="9"/>
      <c r="E41" s="9"/>
      <c r="F41" s="9"/>
      <c r="G41" s="36">
        <f>SUM(G10:G40)</f>
        <v>0</v>
      </c>
    </row>
    <row r="43" spans="1:7" ht="15.6" customHeight="1" x14ac:dyDescent="0.25">
      <c r="A43" s="43" t="s">
        <v>84</v>
      </c>
      <c r="B43" s="43"/>
      <c r="C43" s="43"/>
      <c r="D43" s="43"/>
      <c r="E43" s="43"/>
      <c r="F43" s="43"/>
      <c r="G43" s="43"/>
    </row>
    <row r="44" spans="1:7" x14ac:dyDescent="0.25">
      <c r="A44" s="43"/>
      <c r="B44" s="43"/>
      <c r="C44" s="43"/>
      <c r="D44" s="43"/>
      <c r="E44" s="43"/>
      <c r="F44" s="43"/>
      <c r="G44" s="43"/>
    </row>
    <row r="45" spans="1:7" x14ac:dyDescent="0.25">
      <c r="A45" s="43"/>
      <c r="B45" s="43"/>
      <c r="C45" s="43"/>
      <c r="D45" s="43"/>
      <c r="E45" s="43"/>
      <c r="F45" s="43"/>
      <c r="G45" s="43"/>
    </row>
    <row r="46" spans="1:7" x14ac:dyDescent="0.25">
      <c r="A46" s="38"/>
      <c r="B46" s="38"/>
      <c r="C46" s="38"/>
      <c r="D46" s="38"/>
      <c r="E46" s="38"/>
      <c r="F46" s="38"/>
    </row>
    <row r="47" spans="1:7" x14ac:dyDescent="0.25">
      <c r="A47" s="38"/>
      <c r="B47" s="38"/>
      <c r="C47" s="38"/>
      <c r="D47" s="38"/>
      <c r="E47" s="38"/>
      <c r="F47" s="38"/>
    </row>
    <row r="48" spans="1:7" x14ac:dyDescent="0.25">
      <c r="A48" s="41" t="s">
        <v>85</v>
      </c>
      <c r="B48" s="41"/>
      <c r="C48" s="41"/>
      <c r="D48" s="42"/>
      <c r="E48" s="42"/>
    </row>
    <row r="49" spans="1:5" x14ac:dyDescent="0.25">
      <c r="A49" s="39"/>
      <c r="B49" s="40"/>
      <c r="C49" s="39"/>
      <c r="D49" s="39"/>
      <c r="E49" s="39"/>
    </row>
    <row r="50" spans="1:5" x14ac:dyDescent="0.25">
      <c r="A50" s="41" t="s">
        <v>86</v>
      </c>
      <c r="B50" s="41"/>
      <c r="C50" s="41"/>
      <c r="D50" s="39"/>
      <c r="E50" s="39"/>
    </row>
  </sheetData>
  <sheetProtection formatCells="0" formatColumns="0" formatRows="0" deleteColumns="0" deleteRows="0"/>
  <autoFilter ref="A8:G29"/>
  <mergeCells count="14">
    <mergeCell ref="B1:G1"/>
    <mergeCell ref="B2:G2"/>
    <mergeCell ref="B3:G3"/>
    <mergeCell ref="B4:G4"/>
    <mergeCell ref="A5:B5"/>
    <mergeCell ref="C5:G5"/>
    <mergeCell ref="A50:C50"/>
    <mergeCell ref="A6:B6"/>
    <mergeCell ref="C6:G6"/>
    <mergeCell ref="A7:B7"/>
    <mergeCell ref="C7:G7"/>
    <mergeCell ref="A43:G45"/>
    <mergeCell ref="A48:C48"/>
    <mergeCell ref="D48:E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Додаток №6.1.</vt:lpstr>
      <vt:lpstr>Додаток №6.2.</vt:lpstr>
      <vt:lpstr>Додаток №6.3.</vt:lpstr>
      <vt:lpstr>Додаток №6.4.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Mykhailo Riabinchuk</dc:creator>
  <cp:lastModifiedBy>i.sak</cp:lastModifiedBy>
  <cp:lastPrinted>2021-01-21T07:25:50Z</cp:lastPrinted>
  <dcterms:created xsi:type="dcterms:W3CDTF">2019-02-04T20:55:14Z</dcterms:created>
  <dcterms:modified xsi:type="dcterms:W3CDTF">2023-11-06T09:25:39Z</dcterms:modified>
</cp:coreProperties>
</file>