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p.phc\Закупівлі та постачання\Клєвцова\Дослідження_вплив COVID-19 на виявл випадків інфікув на ТБ_ГФ\"/>
    </mc:Choice>
  </mc:AlternateContent>
  <xr:revisionPtr revIDLastSave="0" documentId="13_ncr:1_{FE09CA63-B227-4695-BB9D-5FB642C31CEB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Бюджет дослідження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  <c r="F28" i="1" l="1"/>
  <c r="F29" i="1"/>
  <c r="F30" i="1"/>
  <c r="F31" i="1"/>
  <c r="F15" i="1"/>
  <c r="F22" i="1"/>
  <c r="F23" i="1"/>
  <c r="F24" i="1"/>
  <c r="F10" i="1" l="1"/>
  <c r="F11" i="1" s="1"/>
  <c r="F20" i="1" l="1"/>
  <c r="F25" i="1" s="1"/>
  <c r="F16" i="1"/>
  <c r="F14" i="1"/>
  <c r="F27" i="1" l="1"/>
  <c r="F32" i="1" s="1"/>
  <c r="F13" i="1"/>
  <c r="F17" i="1" l="1"/>
  <c r="F18" i="1" s="1"/>
  <c r="F33" i="1" s="1"/>
</calcChain>
</file>

<file path=xl/sharedStrings.xml><?xml version="1.0" encoding="utf-8"?>
<sst xmlns="http://schemas.openxmlformats.org/spreadsheetml/2006/main" count="54" uniqueCount="51">
  <si>
    <t>№</t>
  </si>
  <si>
    <t>Найменування та зміст етапів</t>
  </si>
  <si>
    <t>Одиниця вимірювання</t>
  </si>
  <si>
    <t>Кількість</t>
  </si>
  <si>
    <t>Вартість за одиницю, без ПДВ</t>
  </si>
  <si>
    <t>Загальна вартість, без ПДВ</t>
  </si>
  <si>
    <t>Бюджет дослідження</t>
  </si>
  <si>
    <t xml:space="preserve">Додаток № 4 </t>
  </si>
  <si>
    <t>Назва дослідження</t>
  </si>
  <si>
    <t>Назва Заявника</t>
  </si>
  <si>
    <r>
      <t>ВСЬОГО</t>
    </r>
    <r>
      <rPr>
        <b/>
        <sz val="12"/>
        <color rgb="FF000000"/>
        <rFont val="Times New Roman"/>
        <family val="1"/>
        <charset val="204"/>
      </rPr>
      <t>, грн без ПДВ</t>
    </r>
  </si>
  <si>
    <t>Керівник організації   ___________________</t>
  </si>
  <si>
    <t xml:space="preserve">                                            (підпис)</t>
  </si>
  <si>
    <t>звіт</t>
  </si>
  <si>
    <t>масив</t>
  </si>
  <si>
    <t>ДК 021:2015 – 79310000-0 Послуги з проведення ринкових досліджень (Послуга з проведення дослідження "Вплив COVID-19 на виявлення випадків інфікування на туберкульоз")</t>
  </si>
  <si>
    <t>Послуга з розробки локальних маршрутів респондентів для забезпечення скринінгу на ТБ серед визначених груп пацієнтів з лабораторно підтвердженим COVID-19 в рамках кількісного компоненту дослідження</t>
  </si>
  <si>
    <t>Підетап 1.2. Підготовка інструментарію дослідження та проведення навчання</t>
  </si>
  <si>
    <t>Послуга з підготовки форми для збору даних в рамках кількісного компоненту дослідження</t>
  </si>
  <si>
    <t>Послуга з підготовки гайду для проведення глибинних інтерв’ю з національними експертами в рамках якісного компоненту дослідження</t>
  </si>
  <si>
    <t>Послуга з підготовки гайду для проведення глибинних інтерв’ю з регіональними експертами в рамках якісного компоненту дослідження</t>
  </si>
  <si>
    <t>Послуга з організації та проведення навчання для осіб, що проводитимуть збір даних в рамках якісного та кількісного компонентів дослідження</t>
  </si>
  <si>
    <t>форма</t>
  </si>
  <si>
    <t>гайд</t>
  </si>
  <si>
    <t>Підетап 1.1. Формування локальних маршрутів</t>
  </si>
  <si>
    <t>Всього за підетап 1.1.</t>
  </si>
  <si>
    <t>Всього за підетап 1.2.</t>
  </si>
  <si>
    <t>ЕТАП 2. Польовий етап дослідження</t>
  </si>
  <si>
    <t>Послуга з організації, рекрутингу та проведення 28 глибинних інтерв’ю з національними та регіональними експертами в рамках якісного компоненту дослідження</t>
  </si>
  <si>
    <t>Послуга з контролю щодо рекрутингу та проведення скринінгу на ТБ не менше 1500 респондентів в рамках кількісного компоненту дослідження</t>
  </si>
  <si>
    <t>Послуга з підготовки первинного аналізу за результатами проведених глибинних інтерв'ю з національними та регіональними експертами в рамках якісного компоненту дослідження</t>
  </si>
  <si>
    <t>Послуга з очистки та аналізу даних в рамках кількісного компоненту дослідження</t>
  </si>
  <si>
    <t>Послуга з написання технічного звіту по проведенню польового етапу дослідження</t>
  </si>
  <si>
    <t>текстовий документ</t>
  </si>
  <si>
    <t>Всього за етап 2.</t>
  </si>
  <si>
    <t>Всього за етап 1.</t>
  </si>
  <si>
    <t>Послуга з написання аналітичного звіту дослідження</t>
  </si>
  <si>
    <t>Послуга з перекладу аналітичного звіту дослідження на англійську мову</t>
  </si>
  <si>
    <t>Послуга з перекладу резюме дослідження на англійську мову</t>
  </si>
  <si>
    <t>Послуга з підготовки презентації результатів дослідження</t>
  </si>
  <si>
    <t>Послуга з проведення презентації результатів дослідження</t>
  </si>
  <si>
    <t>резюме</t>
  </si>
  <si>
    <t>презентація</t>
  </si>
  <si>
    <t>ЕТАП 3. Підсумковий етап дослідження</t>
  </si>
  <si>
    <t>ЕТАП 1. Підготовчий етап дослідження</t>
  </si>
  <si>
    <t>Всього за етап 3.</t>
  </si>
  <si>
    <t>послуга</t>
  </si>
  <si>
    <t>організація та фасилітація презентації</t>
  </si>
  <si>
    <t>звіт
резюме</t>
  </si>
  <si>
    <t>стенограма інтерв'ю
звіт</t>
  </si>
  <si>
    <t>транскрипти аудиозаписів
звіт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</si>
</sst>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грн.&quot;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5" fillId="0" borderId="0" xfId="0" applyFont="1"/>
    <xf numFmtId="0" fontId="6" fillId="3" borderId="0" xfId="0" applyFont="1" applyFill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wrapText="1"/>
    </xf>
    <xf numFmtId="0" fontId="10" fillId="3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11" fillId="3" borderId="0" xfId="0" applyFont="1" applyFill="1" applyAlignment="1">
      <alignment wrapText="1"/>
    </xf>
    <xf numFmtId="0" fontId="12" fillId="3" borderId="0" xfId="0" applyFont="1" applyFill="1" applyAlignment="1">
      <alignment horizontal="left" wrapText="1"/>
    </xf>
    <xf numFmtId="164" fontId="11" fillId="4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9" fillId="4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 vertical="center"/>
    </xf>
    <xf numFmtId="0" fontId="1" fillId="0" borderId="1" xfId="0" applyFont="1" applyFill="1" applyBorder="1" applyAlignment="1">
      <alignment horizontal="justify" vertical="center" wrapText="1"/>
    </xf>
    <xf numFmtId="0" fontId="6" fillId="3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0" fillId="0" borderId="5" xfId="0" applyBorder="1"/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7"/>
  <sheetViews>
    <sheetView tabSelected="1" topLeftCell="A15" zoomScale="60" zoomScaleNormal="60" workbookViewId="0">
      <selection sqref="A1:F36"/>
    </sheetView>
  </sheetViews>
  <sheetFormatPr defaultColWidth="8.85546875" defaultRowHeight="15" x14ac:dyDescent="0.25"/>
  <cols>
    <col min="2" max="2" width="146" customWidth="1"/>
    <col min="3" max="3" width="31" customWidth="1"/>
    <col min="4" max="4" width="18.7109375" customWidth="1"/>
    <col min="5" max="5" width="26.42578125" customWidth="1"/>
    <col min="6" max="6" width="31.7109375" customWidth="1"/>
    <col min="7" max="7" width="16.140625" bestFit="1" customWidth="1"/>
    <col min="8" max="8" width="14.42578125" bestFit="1" customWidth="1"/>
  </cols>
  <sheetData>
    <row r="1" spans="1:13" s="2" customFormat="1" ht="42.75" customHeight="1" x14ac:dyDescent="0.25">
      <c r="B1" s="3" t="s">
        <v>6</v>
      </c>
      <c r="C1" s="4"/>
      <c r="D1" s="5"/>
      <c r="E1" s="5"/>
      <c r="F1" s="18" t="s">
        <v>7</v>
      </c>
    </row>
    <row r="2" spans="1:13" s="2" customFormat="1" ht="61.5" customHeight="1" x14ac:dyDescent="0.25">
      <c r="B2" s="6" t="s">
        <v>8</v>
      </c>
      <c r="C2" s="31" t="s">
        <v>15</v>
      </c>
      <c r="D2" s="31"/>
      <c r="E2" s="31"/>
      <c r="F2" s="31"/>
      <c r="H2" s="28"/>
      <c r="I2" s="29"/>
      <c r="J2" s="29"/>
    </row>
    <row r="3" spans="1:13" s="2" customFormat="1" ht="39.75" customHeight="1" x14ac:dyDescent="0.25">
      <c r="A3" s="7"/>
      <c r="B3" s="6" t="s">
        <v>9</v>
      </c>
      <c r="C3" s="30"/>
      <c r="D3" s="30"/>
      <c r="E3" s="30"/>
      <c r="F3" s="30"/>
      <c r="G3" s="6"/>
      <c r="H3" s="29"/>
      <c r="I3" s="29"/>
      <c r="J3" s="29"/>
      <c r="K3" s="6"/>
      <c r="L3" s="6"/>
      <c r="M3" s="6"/>
    </row>
    <row r="4" spans="1:13" ht="27.75" customHeight="1" x14ac:dyDescent="0.25">
      <c r="A4" s="32"/>
      <c r="B4" s="32"/>
      <c r="C4" s="32"/>
      <c r="F4" s="1"/>
    </row>
    <row r="6" spans="1:13" ht="18.75" customHeight="1" x14ac:dyDescent="0.25">
      <c r="A6" s="35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</row>
    <row r="7" spans="1:13" ht="39.75" customHeight="1" x14ac:dyDescent="0.25">
      <c r="A7" s="35"/>
      <c r="B7" s="35"/>
      <c r="C7" s="35"/>
      <c r="D7" s="35"/>
      <c r="E7" s="35"/>
      <c r="F7" s="35"/>
    </row>
    <row r="8" spans="1:13" ht="30.6" customHeight="1" x14ac:dyDescent="0.25">
      <c r="A8" s="39" t="s">
        <v>44</v>
      </c>
      <c r="B8" s="40"/>
      <c r="C8" s="40"/>
      <c r="D8" s="40"/>
      <c r="E8" s="40"/>
      <c r="F8" s="41"/>
    </row>
    <row r="9" spans="1:13" ht="22.5" customHeight="1" x14ac:dyDescent="0.25">
      <c r="A9" s="34" t="s">
        <v>24</v>
      </c>
      <c r="B9" s="34"/>
      <c r="C9" s="34"/>
      <c r="D9" s="34"/>
      <c r="E9" s="34"/>
      <c r="F9" s="34"/>
    </row>
    <row r="10" spans="1:13" ht="56.25" customHeight="1" x14ac:dyDescent="0.25">
      <c r="A10" s="21">
        <v>1</v>
      </c>
      <c r="B10" s="22" t="s">
        <v>16</v>
      </c>
      <c r="C10" s="26" t="s">
        <v>33</v>
      </c>
      <c r="D10" s="24">
        <v>6</v>
      </c>
      <c r="E10" s="22"/>
      <c r="F10" s="10">
        <f t="shared" ref="F10:F31" si="0">D10*E10</f>
        <v>0</v>
      </c>
    </row>
    <row r="11" spans="1:13" ht="24.95" customHeight="1" x14ac:dyDescent="0.25">
      <c r="A11" s="13"/>
      <c r="B11" s="13"/>
      <c r="C11" s="14"/>
      <c r="D11" s="15"/>
      <c r="E11" s="20" t="s">
        <v>25</v>
      </c>
      <c r="F11" s="16">
        <f>SUM(F10:F10)</f>
        <v>0</v>
      </c>
    </row>
    <row r="12" spans="1:13" ht="24.95" customHeight="1" x14ac:dyDescent="0.25">
      <c r="A12" s="34" t="s">
        <v>17</v>
      </c>
      <c r="B12" s="34"/>
      <c r="C12" s="34"/>
      <c r="D12" s="34"/>
      <c r="E12" s="34"/>
      <c r="F12" s="34"/>
    </row>
    <row r="13" spans="1:13" ht="39.75" customHeight="1" x14ac:dyDescent="0.25">
      <c r="A13" s="21">
        <v>1</v>
      </c>
      <c r="B13" s="22" t="s">
        <v>18</v>
      </c>
      <c r="C13" s="26" t="s">
        <v>22</v>
      </c>
      <c r="D13" s="24">
        <v>1</v>
      </c>
      <c r="E13" s="10"/>
      <c r="F13" s="10">
        <f t="shared" si="0"/>
        <v>0</v>
      </c>
    </row>
    <row r="14" spans="1:13" ht="39.75" customHeight="1" x14ac:dyDescent="0.25">
      <c r="A14" s="21">
        <v>2</v>
      </c>
      <c r="B14" s="22" t="s">
        <v>19</v>
      </c>
      <c r="C14" s="26" t="s">
        <v>23</v>
      </c>
      <c r="D14" s="24">
        <v>1</v>
      </c>
      <c r="E14" s="10"/>
      <c r="F14" s="10">
        <f t="shared" si="0"/>
        <v>0</v>
      </c>
    </row>
    <row r="15" spans="1:13" ht="39.75" customHeight="1" x14ac:dyDescent="0.25">
      <c r="A15" s="21">
        <v>3</v>
      </c>
      <c r="B15" s="22" t="s">
        <v>20</v>
      </c>
      <c r="C15" s="26" t="s">
        <v>23</v>
      </c>
      <c r="D15" s="24">
        <v>1</v>
      </c>
      <c r="E15" s="10"/>
      <c r="F15" s="10">
        <f t="shared" si="0"/>
        <v>0</v>
      </c>
    </row>
    <row r="16" spans="1:13" ht="51.95" customHeight="1" x14ac:dyDescent="0.25">
      <c r="A16" s="21">
        <v>4</v>
      </c>
      <c r="B16" s="22" t="s">
        <v>21</v>
      </c>
      <c r="C16" s="26" t="s">
        <v>46</v>
      </c>
      <c r="D16" s="24">
        <v>1</v>
      </c>
      <c r="E16" s="23"/>
      <c r="F16" s="10">
        <f>D16*E16</f>
        <v>0</v>
      </c>
    </row>
    <row r="17" spans="1:6" ht="27.75" customHeight="1" x14ac:dyDescent="0.25">
      <c r="A17" s="13"/>
      <c r="B17" s="13"/>
      <c r="C17" s="14"/>
      <c r="D17" s="15"/>
      <c r="E17" s="20" t="s">
        <v>26</v>
      </c>
      <c r="F17" s="16">
        <f>F13+F14+F15+F16</f>
        <v>0</v>
      </c>
    </row>
    <row r="18" spans="1:6" ht="27.75" customHeight="1" x14ac:dyDescent="0.25">
      <c r="A18" s="13"/>
      <c r="B18" s="13"/>
      <c r="C18" s="14"/>
      <c r="D18" s="15"/>
      <c r="E18" s="20" t="s">
        <v>35</v>
      </c>
      <c r="F18" s="25">
        <f>F11+F17</f>
        <v>0</v>
      </c>
    </row>
    <row r="19" spans="1:6" ht="31.5" customHeight="1" x14ac:dyDescent="0.25">
      <c r="A19" s="36" t="s">
        <v>27</v>
      </c>
      <c r="B19" s="37"/>
      <c r="C19" s="37"/>
      <c r="D19" s="37"/>
      <c r="E19" s="37"/>
      <c r="F19" s="38"/>
    </row>
    <row r="20" spans="1:6" ht="41.25" customHeight="1" x14ac:dyDescent="0.25">
      <c r="A20" s="21">
        <v>1</v>
      </c>
      <c r="B20" s="22" t="s">
        <v>28</v>
      </c>
      <c r="C20" s="27" t="s">
        <v>49</v>
      </c>
      <c r="D20" s="24">
        <v>29</v>
      </c>
      <c r="E20" s="10"/>
      <c r="F20" s="10">
        <f>D20*E20</f>
        <v>0</v>
      </c>
    </row>
    <row r="21" spans="1:6" ht="41.25" customHeight="1" x14ac:dyDescent="0.25">
      <c r="A21" s="21">
        <v>2</v>
      </c>
      <c r="B21" s="22" t="s">
        <v>29</v>
      </c>
      <c r="C21" s="26" t="s">
        <v>14</v>
      </c>
      <c r="D21" s="24">
        <v>1</v>
      </c>
      <c r="E21" s="10"/>
      <c r="F21" s="10">
        <f>D21*E21</f>
        <v>0</v>
      </c>
    </row>
    <row r="22" spans="1:6" ht="41.25" customHeight="1" x14ac:dyDescent="0.25">
      <c r="A22" s="21">
        <v>3</v>
      </c>
      <c r="B22" s="22" t="s">
        <v>30</v>
      </c>
      <c r="C22" s="27" t="s">
        <v>50</v>
      </c>
      <c r="D22" s="24">
        <v>29</v>
      </c>
      <c r="E22" s="10"/>
      <c r="F22" s="10">
        <f t="shared" ref="F22:F24" si="1">D22*E22</f>
        <v>0</v>
      </c>
    </row>
    <row r="23" spans="1:6" ht="41.25" customHeight="1" x14ac:dyDescent="0.25">
      <c r="A23" s="21">
        <v>4</v>
      </c>
      <c r="B23" s="22" t="s">
        <v>31</v>
      </c>
      <c r="C23" s="26" t="s">
        <v>14</v>
      </c>
      <c r="D23" s="24">
        <v>1</v>
      </c>
      <c r="E23" s="10"/>
      <c r="F23" s="10">
        <f t="shared" si="1"/>
        <v>0</v>
      </c>
    </row>
    <row r="24" spans="1:6" ht="41.25" customHeight="1" x14ac:dyDescent="0.25">
      <c r="A24" s="21">
        <v>5</v>
      </c>
      <c r="B24" s="22" t="s">
        <v>32</v>
      </c>
      <c r="C24" s="26" t="s">
        <v>13</v>
      </c>
      <c r="D24" s="24">
        <v>1</v>
      </c>
      <c r="E24" s="10"/>
      <c r="F24" s="10">
        <f t="shared" si="1"/>
        <v>0</v>
      </c>
    </row>
    <row r="25" spans="1:6" ht="35.25" customHeight="1" x14ac:dyDescent="0.25">
      <c r="A25" s="13"/>
      <c r="B25" s="13"/>
      <c r="C25" s="14"/>
      <c r="D25" s="15"/>
      <c r="E25" s="20" t="s">
        <v>34</v>
      </c>
      <c r="F25" s="16">
        <f>F20+F21+F22+F23+F24</f>
        <v>0</v>
      </c>
    </row>
    <row r="26" spans="1:6" ht="31.5" customHeight="1" x14ac:dyDescent="0.25">
      <c r="A26" s="36" t="s">
        <v>43</v>
      </c>
      <c r="B26" s="37"/>
      <c r="C26" s="37"/>
      <c r="D26" s="37"/>
      <c r="E26" s="37"/>
      <c r="F26" s="38"/>
    </row>
    <row r="27" spans="1:6" ht="51" customHeight="1" x14ac:dyDescent="0.25">
      <c r="A27" s="21">
        <v>1</v>
      </c>
      <c r="B27" s="22" t="s">
        <v>36</v>
      </c>
      <c r="C27" s="27" t="s">
        <v>48</v>
      </c>
      <c r="D27" s="8">
        <v>2</v>
      </c>
      <c r="E27" s="10"/>
      <c r="F27" s="10">
        <f t="shared" si="0"/>
        <v>0</v>
      </c>
    </row>
    <row r="28" spans="1:6" ht="51" customHeight="1" x14ac:dyDescent="0.25">
      <c r="A28" s="21">
        <v>2</v>
      </c>
      <c r="B28" s="22" t="s">
        <v>37</v>
      </c>
      <c r="C28" s="27" t="s">
        <v>13</v>
      </c>
      <c r="D28" s="8">
        <v>1</v>
      </c>
      <c r="E28" s="10"/>
      <c r="F28" s="10">
        <f t="shared" si="0"/>
        <v>0</v>
      </c>
    </row>
    <row r="29" spans="1:6" ht="51" customHeight="1" x14ac:dyDescent="0.25">
      <c r="A29" s="21">
        <v>3</v>
      </c>
      <c r="B29" s="22" t="s">
        <v>38</v>
      </c>
      <c r="C29" s="27" t="s">
        <v>41</v>
      </c>
      <c r="D29" s="8">
        <v>1</v>
      </c>
      <c r="E29" s="10"/>
      <c r="F29" s="10">
        <f t="shared" si="0"/>
        <v>0</v>
      </c>
    </row>
    <row r="30" spans="1:6" ht="51" customHeight="1" x14ac:dyDescent="0.25">
      <c r="A30" s="21">
        <v>4</v>
      </c>
      <c r="B30" s="22" t="s">
        <v>39</v>
      </c>
      <c r="C30" s="27" t="s">
        <v>42</v>
      </c>
      <c r="D30" s="8">
        <v>1</v>
      </c>
      <c r="E30" s="10"/>
      <c r="F30" s="10">
        <f t="shared" si="0"/>
        <v>0</v>
      </c>
    </row>
    <row r="31" spans="1:6" ht="51" customHeight="1" x14ac:dyDescent="0.25">
      <c r="A31" s="21">
        <v>5</v>
      </c>
      <c r="B31" s="22" t="s">
        <v>40</v>
      </c>
      <c r="C31" s="27" t="s">
        <v>47</v>
      </c>
      <c r="D31" s="8">
        <v>1</v>
      </c>
      <c r="E31" s="10"/>
      <c r="F31" s="10">
        <f t="shared" si="0"/>
        <v>0</v>
      </c>
    </row>
    <row r="32" spans="1:6" ht="24.75" customHeight="1" x14ac:dyDescent="0.25">
      <c r="A32" s="13"/>
      <c r="B32" s="17"/>
      <c r="C32" s="17"/>
      <c r="D32" s="15"/>
      <c r="E32" s="20" t="s">
        <v>45</v>
      </c>
      <c r="F32" s="16">
        <f>F27+F28+F29+F30+F31</f>
        <v>0</v>
      </c>
    </row>
    <row r="33" spans="1:7" ht="27" customHeight="1" x14ac:dyDescent="0.25">
      <c r="A33" s="33" t="s">
        <v>10</v>
      </c>
      <c r="B33" s="33"/>
      <c r="C33" s="33"/>
      <c r="D33" s="33"/>
      <c r="E33" s="33"/>
      <c r="F33" s="9">
        <f>F18+F25+F32</f>
        <v>0</v>
      </c>
    </row>
    <row r="34" spans="1:7" s="2" customFormat="1" ht="31.5" customHeight="1" x14ac:dyDescent="0.25">
      <c r="B34" s="19" t="s">
        <v>11</v>
      </c>
      <c r="C34" s="5"/>
      <c r="D34" s="5"/>
      <c r="E34" s="5"/>
      <c r="F34" s="5"/>
      <c r="G34" s="5"/>
    </row>
    <row r="35" spans="1:7" s="2" customFormat="1" x14ac:dyDescent="0.25">
      <c r="B35" s="11" t="s">
        <v>12</v>
      </c>
      <c r="C35" s="12"/>
      <c r="D35" s="5"/>
      <c r="E35" s="5"/>
      <c r="F35" s="5"/>
      <c r="G35" s="5"/>
    </row>
    <row r="36" spans="1:7" s="2" customFormat="1" x14ac:dyDescent="0.25">
      <c r="B36" s="4"/>
      <c r="C36" s="4"/>
      <c r="D36" s="5"/>
      <c r="E36" s="5"/>
      <c r="F36" s="5"/>
    </row>
    <row r="37" spans="1:7" ht="9" customHeight="1" x14ac:dyDescent="0.25"/>
  </sheetData>
  <mergeCells count="16">
    <mergeCell ref="H2:J3"/>
    <mergeCell ref="C3:F3"/>
    <mergeCell ref="C2:F2"/>
    <mergeCell ref="A4:C4"/>
    <mergeCell ref="A33:E33"/>
    <mergeCell ref="A9:F9"/>
    <mergeCell ref="E6:E7"/>
    <mergeCell ref="F6:F7"/>
    <mergeCell ref="A6:A7"/>
    <mergeCell ref="B6:B7"/>
    <mergeCell ref="C6:C7"/>
    <mergeCell ref="D6:D7"/>
    <mergeCell ref="A19:F19"/>
    <mergeCell ref="A26:F26"/>
    <mergeCell ref="A12:F12"/>
    <mergeCell ref="A8:F8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Бюджет дослідження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Марія Гончарова</dc:creator>
  <cp:lastModifiedBy>PHC</cp:lastModifiedBy>
  <cp:lastPrinted>2022-11-22T14:34:49Z</cp:lastPrinted>
  <dcterms:created xsi:type="dcterms:W3CDTF">2021-02-02T06:36:27Z</dcterms:created>
  <dcterms:modified xsi:type="dcterms:W3CDTF">2022-11-22T14:34:52Z</dcterms:modified>
</cp:coreProperties>
</file>