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\\192.168.88.2\відділ закупівель та постачань\Клєвцова\Концентратори кисню-квітень 2021-ГФ\"/>
    </mc:Choice>
  </mc:AlternateContent>
  <xr:revisionPtr revIDLastSave="0" documentId="13_ncr:1_{F942C166-B155-423C-AB9B-6607FAC673BF}" xr6:coauthVersionLast="46" xr6:coauthVersionMax="46" xr10:uidLastSave="{00000000-0000-0000-0000-000000000000}"/>
  <bookViews>
    <workbookView xWindow="-120" yWindow="-120" windowWidth="29040" windowHeight="15225" xr2:uid="{00000000-000D-0000-FFFF-FFFF00000000}"/>
  </bookViews>
  <sheets>
    <sheet name="Перелік установ-отримувачів" sheetId="1" r:id="rId1"/>
    <sheet name="Камертон (2)" sheetId="2" state="veryHidden" r:id="rId2"/>
  </sheets>
  <calcPr calcId="181029" refMode="R1C1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<sst xmlns="http://schemas.openxmlformats.org/spreadsheetml/2006/main" count="121" uniqueCount="113">
  <si>
    <t>Повна назва закладу</t>
  </si>
  <si>
    <t>Код ЄДРПОУ</t>
  </si>
  <si>
    <t>Регіон</t>
  </si>
  <si>
    <t>Фактична адреса - адреса доставки вантажу</t>
  </si>
  <si>
    <t>Кількість</t>
  </si>
  <si>
    <t>№ з/п</t>
  </si>
  <si>
    <t>Інформація щодо розподілу камертонів в межах Вінницької області</t>
  </si>
  <si>
    <t>Місто </t>
  </si>
  <si>
    <t>Контактна особа (з якою контактувати по прийому вантажу) </t>
  </si>
  <si>
    <t>Мобільний
телефон</t>
  </si>
  <si>
    <t>Електронна
адреса</t>
  </si>
  <si>
    <t>Комунальне некомерційне підприємство «Вінницьке обласне спеціалізоване територіальне медичне об’єднання «Фтизіатрія» Вінницької обласної Ради»</t>
  </si>
  <si>
    <t>с. Бохоники, Вінницький район</t>
  </si>
  <si>
    <t>05484008</t>
  </si>
  <si>
    <t>Вінницька область</t>
  </si>
  <si>
    <t>Комплекс будівель та споруд, буд. б/н, с. Бохоники, Вінницький район, Вінницька область, 23233</t>
  </si>
  <si>
    <t>Господарець
Людмила Іванівна</t>
  </si>
  <si>
    <t>097 2042472</t>
  </si>
  <si>
    <t>vinobltub@ukr.net</t>
  </si>
  <si>
    <r>
      <t xml:space="preserve">від </t>
    </r>
    <r>
      <rPr>
        <u/>
        <sz val="12"/>
        <rFont val="Times New Roman"/>
        <family val="1"/>
        <charset val="204"/>
      </rPr>
      <t>11.12.2020</t>
    </r>
    <r>
      <rPr>
        <sz val="12"/>
        <rFont val="Times New Roman"/>
        <family val="1"/>
        <charset val="204"/>
      </rPr>
      <t xml:space="preserve"> № </t>
    </r>
    <r>
      <rPr>
        <u/>
        <sz val="12"/>
        <rFont val="Times New Roman"/>
        <family val="1"/>
        <charset val="204"/>
      </rPr>
      <t>2946</t>
    </r>
  </si>
  <si>
    <t>Додаток 5
до листа КНП «ВОСТМО «Фтизіатрія» ВОР»</t>
  </si>
  <si>
    <t>Комунальне підприємство "Волинський обласний фтизіопульмонологічний медичний центр"</t>
  </si>
  <si>
    <t>м. Луцьк</t>
  </si>
  <si>
    <t>Комунально некомерційне підприємство "Обласний клінічний протитуберкульозний диспансер"</t>
  </si>
  <si>
    <t>Комунальне некомерційне підприємство "Обласний протитуберкульозний диспансер" Житомирської обласної ради</t>
  </si>
  <si>
    <t>Житомир</t>
  </si>
  <si>
    <t>Комунальне некомерційне підприємство "Запорізький регіональний фтизіопульмонологічнй клінічний лікувально-діагностичний центр" Запорізької обласної ради</t>
  </si>
  <si>
    <t>Запоріжжя</t>
  </si>
  <si>
    <t>м. Івано-Франківськ</t>
  </si>
  <si>
    <t>м. Боярка</t>
  </si>
  <si>
    <t>Комунальне некомерційне підприємство Львівської обласної ради "Львівський регіональний фтизіопульмонологічний клінічний лікувально-діагностичний центр" (Центр легеневого здоров'я)</t>
  </si>
  <si>
    <t>м.Львів</t>
  </si>
  <si>
    <t>79066 м.Львів, вул.Зелена,477</t>
  </si>
  <si>
    <t>Одеса</t>
  </si>
  <si>
    <t>м. Одеса, вул. Ядова, 4</t>
  </si>
  <si>
    <t>Комунальне підприємство "Полтавський обласний клінічний протитуберкульозний диспансер Полтавської обласної ради"</t>
  </si>
  <si>
    <t>Полтава</t>
  </si>
  <si>
    <t>Комунальне підприємство Рівненський обласний фтизіопульмонологічний медичний центр Рівненської обласної ради</t>
  </si>
  <si>
    <t>Рівне</t>
  </si>
  <si>
    <t>Сумська область, Сумський район смт.Степанівка</t>
  </si>
  <si>
    <t>Сумська область, Сумський район, смт.Степанівка, вул.Торопилівська,6</t>
  </si>
  <si>
    <t>с.Великі Гаї</t>
  </si>
  <si>
    <t>47722, с.Великі Гаї, вул.Підлісна буд.26-А, Тернопільський район, Тернопільська область</t>
  </si>
  <si>
    <t>Комунальне некомерційне підпрємство Харківської обласної ради "Обласний протитуберкульозний диспансер №1"</t>
  </si>
  <si>
    <t>м. Харків, вул. Ньютона,145</t>
  </si>
  <si>
    <t>Харківська область</t>
  </si>
  <si>
    <t>Комунальне некомерційне підприємство «Фтизіопульмонологічний медичний центр» Херсонської обласної ради</t>
  </si>
  <si>
    <t>Херсон</t>
  </si>
  <si>
    <t>Херсонська</t>
  </si>
  <si>
    <t>Хмельницький</t>
  </si>
  <si>
    <t>Комунальне некомерційне підприємство "Черкаський обласний протитуберкульозний диспансер Черкаської обласної ради"</t>
  </si>
  <si>
    <t>с.Геронимівка</t>
  </si>
  <si>
    <t>вул. Диспансерна 1, с. Геронимівка, Черкаський район, Черкаська обл.</t>
  </si>
  <si>
    <t>ОКНП "Чернівецький обласний клінічний протитуберкульозний диспансер"</t>
  </si>
  <si>
    <t>Чернівці</t>
  </si>
  <si>
    <t>м.Чернівці, вул.І.Богуна, 18</t>
  </si>
  <si>
    <t>м. Чернігів, проспект Миру б/н</t>
  </si>
  <si>
    <t>№</t>
  </si>
  <si>
    <t>Комунальне некомерційне підприємство " Миколаївський регіональний фтизіопульмонологічний медичний центр" Миколаївської обласної ради</t>
  </si>
  <si>
    <t>с.Надбузьке</t>
  </si>
  <si>
    <t>Київ</t>
  </si>
  <si>
    <t xml:space="preserve">Концентратор кисню портативний </t>
  </si>
  <si>
    <t>Краматорськ</t>
  </si>
  <si>
    <t>Волинська обл.</t>
  </si>
  <si>
    <t>Донецька обл.</t>
  </si>
  <si>
    <t>Житомирська обл.</t>
  </si>
  <si>
    <t>Запорізька обл.</t>
  </si>
  <si>
    <t>Івано-Франківська обл.</t>
  </si>
  <si>
    <t>Київська обл.</t>
  </si>
  <si>
    <t>Кіровоградська обл.</t>
  </si>
  <si>
    <t>Львівська обл.</t>
  </si>
  <si>
    <t>Миколаївська обл.</t>
  </si>
  <si>
    <t>Одеська обл.</t>
  </si>
  <si>
    <t>Полтавська обл.</t>
  </si>
  <si>
    <t>Рівненська обл.</t>
  </si>
  <si>
    <t>Сумська обл.</t>
  </si>
  <si>
    <t>Тернопільська обл.</t>
  </si>
  <si>
    <t>Хмельницька обл.</t>
  </si>
  <si>
    <t>Черкаська обл.</t>
  </si>
  <si>
    <t>Чернівецька обл.</t>
  </si>
  <si>
    <t>Чернігівська обл.</t>
  </si>
  <si>
    <t>Комунальне некомерційне підприємство Кіровоградський обласний фтизіопульмонологічний медичний центр Кіровоградської обласної ради""</t>
  </si>
  <si>
    <t>Комунальне некомерційне підприємство «Фтизіатрія» виконавчого органу Київської міської ради (Київської міської державної адміністрації)</t>
  </si>
  <si>
    <t>76018 м. Івано-Франківськ, вул. Матейки, 53</t>
  </si>
  <si>
    <t>Київська область,  м. Боярка вул. Марка Шляхового, 23</t>
  </si>
  <si>
    <t>73034 м. Херсон, Миколаївське шосе, 82</t>
  </si>
  <si>
    <t>Хмельницька область,Хмельницький район с.Ружичанка, вул. Визволителів 1</t>
  </si>
  <si>
    <t>м. Київ, вул. Васильківська, 35</t>
  </si>
  <si>
    <t>ВСЬОГО:</t>
  </si>
  <si>
    <t>01990766</t>
  </si>
  <si>
    <t>м.Кропивницький</t>
  </si>
  <si>
    <t>м. Запоріжжя, вул. Перспективна, 2</t>
  </si>
  <si>
    <t>м. Луцьк, вул. Львівська, 50</t>
  </si>
  <si>
    <t>Донецька обл., м. Краматорськ, вул. Архипа Куїнжи, 1а</t>
  </si>
  <si>
    <t>Кіровоградська область, м. Кропивницький, вул. Габдрахманова 18/29</t>
  </si>
  <si>
    <t>Чернігівська область, Чернігівський район, 
с. Н.Білоус, Масив «Зелений» №1</t>
  </si>
  <si>
    <t>23233, Вінницька область,  Вінницький район,  с. Бохоники, 
Комплекс будівель та споруд, буд. б/н</t>
  </si>
  <si>
    <t>12442,  Житомирська обл.,  Житомирський район, 
 смт.Гуйва, вул.Бердичівська, 62</t>
  </si>
  <si>
    <t>02006707</t>
  </si>
  <si>
    <t>Комунально некомерційне підприємство "Івано-Франківський обласний фтизіопульмонологічний центр Івано-Франківської обласної ради"</t>
  </si>
  <si>
    <t>Комунальне некомерційне підприємство Київської обласної ради «Київський обласний фтизіатричний центр»</t>
  </si>
  <si>
    <t>вул. Веселинівська, 4, с.Надбузьке, Миколаївський р-н, Миколаївська обл, 57130</t>
  </si>
  <si>
    <t>Комунальне некомерційне підприємство  "Одеський обласний центр соціально значущих хвороб" Одеської обласної ради"</t>
  </si>
  <si>
    <t>Комунальне некомерційне підприємство  СОР "Регіональний клінічний фтизіопульмонологічний медичний центр"</t>
  </si>
  <si>
    <t>Комунальне некомерційне підприємство  "Хмельницький обласний протитуберкульозний диспансер" ХОР</t>
  </si>
  <si>
    <t>Комунальне некомерційне підприємство «Чернігівський обласний медичний центр соціально значущих та небезпечних хвороб» ЧОР</t>
  </si>
  <si>
    <t>м. Харків</t>
  </si>
  <si>
    <t>01999709</t>
  </si>
  <si>
    <t>м. Рівне,  вул. Дворецька,  108</t>
  </si>
  <si>
    <t>Комунальне некомерційне підприємство  "Тернопільський регіональний фтизіопульмонологічний медичний центр" Тернопільської обласної ради</t>
  </si>
  <si>
    <t>м. Київ</t>
  </si>
  <si>
    <t>36040, Полтавська обл., Полтавський р-н, с.Супрунівка, вул.Київське Шосе 1-В</t>
  </si>
  <si>
    <t xml:space="preserve">Додаток № 6 до Оголошення № 165/ВТ  від  19.04.2021 року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</si>
</sst>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u/>
      <sz val="12"/>
      <color indexed="12"/>
      <name val="Calibri"/>
      <family val="2"/>
      <charset val="204"/>
    </font>
    <font>
      <u/>
      <sz val="11"/>
      <color indexed="12"/>
      <name val="Arial"/>
      <family val="2"/>
      <charset val="204"/>
    </font>
    <font>
      <sz val="8"/>
      <name val="Arial"/>
      <family val="2"/>
      <charset val="204"/>
    </font>
    <font>
      <u/>
      <sz val="12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42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 shrinkToFi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11" fillId="0" borderId="0" xfId="0" applyFont="1" applyAlignment="1"/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3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/>
    <xf numFmtId="0" fontId="11" fillId="0" borderId="8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1" fontId="11" fillId="0" borderId="8" xfId="0" applyNumberFormat="1" applyFont="1" applyFill="1" applyBorder="1" applyAlignment="1">
      <alignment horizontal="center" vertical="center"/>
    </xf>
  </cellXfs>
  <cellStyles count="3">
    <cellStyle name="Гіперпосилання" xfId="1" builtinId="8"/>
    <cellStyle name="Звичайний" xfId="0" builtinId="0"/>
    <cellStyle name="Обычный 2" xfId="2" xr:uid="{D7B514DD-A556-4B2F-987E-6DAB81975E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inobltub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36"/>
  <sheetViews>
    <sheetView tabSelected="1" zoomScale="70" zoomScaleNormal="70" workbookViewId="0">
      <selection activeCell="F8" sqref="F8"/>
    </sheetView>
  </sheetViews>
  <sheetFormatPr defaultColWidth="12.625" defaultRowHeight="15.75" x14ac:dyDescent="0.25"/>
  <cols>
    <col min="1" max="1" width="6.5" style="10" customWidth="1"/>
    <col min="2" max="2" width="102.5" style="10" customWidth="1"/>
    <col min="3" max="3" width="35.875" style="10" customWidth="1"/>
    <col min="4" max="4" width="14.625" style="18" customWidth="1"/>
    <col min="5" max="5" width="25.5" style="10" customWidth="1"/>
    <col min="6" max="6" width="65.25" style="10" customWidth="1"/>
    <col min="7" max="7" width="14.375" style="10" customWidth="1"/>
    <col min="8" max="16384" width="12.625" style="10"/>
  </cols>
  <sheetData>
    <row r="2" spans="1:7" ht="43.5" customHeight="1" thickBot="1" x14ac:dyDescent="0.3">
      <c r="F2" s="36" t="s">
        <v>112</v>
      </c>
      <c r="G2" s="37"/>
    </row>
    <row r="3" spans="1:7" ht="47.25" x14ac:dyDescent="0.25">
      <c r="A3" s="13" t="s">
        <v>57</v>
      </c>
      <c r="B3" s="14" t="s">
        <v>0</v>
      </c>
      <c r="C3" s="14" t="s">
        <v>7</v>
      </c>
      <c r="D3" s="14" t="s">
        <v>1</v>
      </c>
      <c r="E3" s="14" t="s">
        <v>2</v>
      </c>
      <c r="F3" s="14" t="s">
        <v>3</v>
      </c>
      <c r="G3" s="15" t="s">
        <v>61</v>
      </c>
    </row>
    <row r="4" spans="1:7" ht="42.75" customHeight="1" x14ac:dyDescent="0.25">
      <c r="A4" s="19">
        <v>1</v>
      </c>
      <c r="B4" s="23" t="s">
        <v>11</v>
      </c>
      <c r="C4" s="23" t="s">
        <v>12</v>
      </c>
      <c r="D4" s="31">
        <v>5484008</v>
      </c>
      <c r="E4" s="29" t="s">
        <v>14</v>
      </c>
      <c r="F4" s="27" t="s">
        <v>96</v>
      </c>
      <c r="G4" s="21">
        <v>3</v>
      </c>
    </row>
    <row r="5" spans="1:7" ht="42.75" customHeight="1" x14ac:dyDescent="0.25">
      <c r="A5" s="19">
        <v>2</v>
      </c>
      <c r="B5" s="20" t="s">
        <v>21</v>
      </c>
      <c r="C5" s="20" t="s">
        <v>22</v>
      </c>
      <c r="D5" s="31">
        <v>43020245</v>
      </c>
      <c r="E5" s="26" t="s">
        <v>63</v>
      </c>
      <c r="F5" s="27" t="s">
        <v>92</v>
      </c>
      <c r="G5" s="21">
        <v>3</v>
      </c>
    </row>
    <row r="6" spans="1:7" ht="42.75" customHeight="1" x14ac:dyDescent="0.25">
      <c r="A6" s="19">
        <v>3</v>
      </c>
      <c r="B6" s="20" t="s">
        <v>23</v>
      </c>
      <c r="C6" s="20" t="s">
        <v>62</v>
      </c>
      <c r="D6" s="31" t="s">
        <v>89</v>
      </c>
      <c r="E6" s="27" t="s">
        <v>64</v>
      </c>
      <c r="F6" s="27" t="s">
        <v>93</v>
      </c>
      <c r="G6" s="21">
        <v>5</v>
      </c>
    </row>
    <row r="7" spans="1:7" ht="42.75" customHeight="1" x14ac:dyDescent="0.25">
      <c r="A7" s="19">
        <v>4</v>
      </c>
      <c r="B7" s="20" t="s">
        <v>24</v>
      </c>
      <c r="C7" s="20" t="s">
        <v>25</v>
      </c>
      <c r="D7" s="31">
        <v>1991441</v>
      </c>
      <c r="E7" s="27" t="s">
        <v>65</v>
      </c>
      <c r="F7" s="27" t="s">
        <v>97</v>
      </c>
      <c r="G7" s="21">
        <v>5</v>
      </c>
    </row>
    <row r="8" spans="1:7" ht="42.75" customHeight="1" x14ac:dyDescent="0.25">
      <c r="A8" s="19">
        <v>5</v>
      </c>
      <c r="B8" s="20" t="s">
        <v>26</v>
      </c>
      <c r="C8" s="20" t="s">
        <v>27</v>
      </c>
      <c r="D8" s="31" t="s">
        <v>98</v>
      </c>
      <c r="E8" s="31" t="s">
        <v>66</v>
      </c>
      <c r="F8" s="27" t="s">
        <v>91</v>
      </c>
      <c r="G8" s="21">
        <v>5</v>
      </c>
    </row>
    <row r="9" spans="1:7" ht="42.75" customHeight="1" x14ac:dyDescent="0.25">
      <c r="A9" s="19">
        <v>6</v>
      </c>
      <c r="B9" s="20" t="s">
        <v>99</v>
      </c>
      <c r="C9" s="20" t="s">
        <v>28</v>
      </c>
      <c r="D9" s="31">
        <v>2009637</v>
      </c>
      <c r="E9" s="30" t="s">
        <v>67</v>
      </c>
      <c r="F9" s="27" t="s">
        <v>83</v>
      </c>
      <c r="G9" s="21">
        <v>3.5388739946380698</v>
      </c>
    </row>
    <row r="10" spans="1:7" ht="42.75" customHeight="1" x14ac:dyDescent="0.25">
      <c r="A10" s="19">
        <v>7</v>
      </c>
      <c r="B10" s="20" t="s">
        <v>100</v>
      </c>
      <c r="C10" s="20" t="s">
        <v>29</v>
      </c>
      <c r="D10" s="31">
        <v>5492255</v>
      </c>
      <c r="E10" s="27" t="s">
        <v>68</v>
      </c>
      <c r="F10" s="27" t="s">
        <v>84</v>
      </c>
      <c r="G10" s="21">
        <v>4</v>
      </c>
    </row>
    <row r="11" spans="1:7" ht="42.75" customHeight="1" x14ac:dyDescent="0.25">
      <c r="A11" s="19">
        <v>8</v>
      </c>
      <c r="B11" s="20" t="s">
        <v>81</v>
      </c>
      <c r="C11" s="20" t="s">
        <v>90</v>
      </c>
      <c r="D11" s="31">
        <v>1994936</v>
      </c>
      <c r="E11" s="26" t="s">
        <v>69</v>
      </c>
      <c r="F11" s="27" t="s">
        <v>94</v>
      </c>
      <c r="G11" s="21">
        <v>9</v>
      </c>
    </row>
    <row r="12" spans="1:7" ht="42.75" customHeight="1" x14ac:dyDescent="0.25">
      <c r="A12" s="19">
        <v>9</v>
      </c>
      <c r="B12" s="20" t="s">
        <v>30</v>
      </c>
      <c r="C12" s="20" t="s">
        <v>31</v>
      </c>
      <c r="D12" s="31">
        <v>1998147</v>
      </c>
      <c r="E12" s="27" t="s">
        <v>70</v>
      </c>
      <c r="F12" s="27" t="s">
        <v>32</v>
      </c>
      <c r="G12" s="21">
        <v>5</v>
      </c>
    </row>
    <row r="13" spans="1:7" ht="42.75" customHeight="1" x14ac:dyDescent="0.25">
      <c r="A13" s="19">
        <v>10</v>
      </c>
      <c r="B13" s="20" t="s">
        <v>58</v>
      </c>
      <c r="C13" s="20" t="s">
        <v>59</v>
      </c>
      <c r="D13" s="31">
        <v>1998390</v>
      </c>
      <c r="E13" s="32" t="s">
        <v>71</v>
      </c>
      <c r="F13" s="27" t="s">
        <v>101</v>
      </c>
      <c r="G13" s="21">
        <v>7</v>
      </c>
    </row>
    <row r="14" spans="1:7" ht="42.75" customHeight="1" x14ac:dyDescent="0.25">
      <c r="A14" s="19">
        <v>11</v>
      </c>
      <c r="B14" s="20" t="s">
        <v>102</v>
      </c>
      <c r="C14" s="20" t="s">
        <v>33</v>
      </c>
      <c r="D14" s="33">
        <v>41973328</v>
      </c>
      <c r="E14" s="26" t="s">
        <v>72</v>
      </c>
      <c r="F14" s="27" t="s">
        <v>34</v>
      </c>
      <c r="G14" s="21">
        <v>8</v>
      </c>
    </row>
    <row r="15" spans="1:7" ht="42.75" customHeight="1" x14ac:dyDescent="0.25">
      <c r="A15" s="19">
        <v>12</v>
      </c>
      <c r="B15" s="20" t="s">
        <v>35</v>
      </c>
      <c r="C15" s="20" t="s">
        <v>36</v>
      </c>
      <c r="D15" s="31" t="s">
        <v>107</v>
      </c>
      <c r="E15" s="27" t="s">
        <v>73</v>
      </c>
      <c r="F15" s="27" t="s">
        <v>111</v>
      </c>
      <c r="G15" s="21">
        <v>5</v>
      </c>
    </row>
    <row r="16" spans="1:7" ht="42.75" customHeight="1" x14ac:dyDescent="0.25">
      <c r="A16" s="19">
        <v>13</v>
      </c>
      <c r="B16" s="20" t="s">
        <v>37</v>
      </c>
      <c r="C16" s="20" t="s">
        <v>38</v>
      </c>
      <c r="D16" s="31">
        <v>2000180</v>
      </c>
      <c r="E16" s="27" t="s">
        <v>74</v>
      </c>
      <c r="F16" s="27" t="s">
        <v>108</v>
      </c>
      <c r="G16" s="21">
        <v>6</v>
      </c>
    </row>
    <row r="17" spans="1:7" ht="42.75" customHeight="1" x14ac:dyDescent="0.25">
      <c r="A17" s="19">
        <v>14</v>
      </c>
      <c r="B17" s="20" t="s">
        <v>103</v>
      </c>
      <c r="C17" s="20" t="s">
        <v>39</v>
      </c>
      <c r="D17" s="31">
        <v>2000292</v>
      </c>
      <c r="E17" s="26" t="s">
        <v>75</v>
      </c>
      <c r="F17" s="27" t="s">
        <v>40</v>
      </c>
      <c r="G17" s="21">
        <v>3</v>
      </c>
    </row>
    <row r="18" spans="1:7" ht="42.75" customHeight="1" x14ac:dyDescent="0.25">
      <c r="A18" s="19">
        <v>15</v>
      </c>
      <c r="B18" s="20" t="s">
        <v>109</v>
      </c>
      <c r="C18" s="20" t="s">
        <v>41</v>
      </c>
      <c r="D18" s="31">
        <v>2001328</v>
      </c>
      <c r="E18" s="26" t="s">
        <v>76</v>
      </c>
      <c r="F18" s="27" t="s">
        <v>42</v>
      </c>
      <c r="G18" s="21">
        <v>5</v>
      </c>
    </row>
    <row r="19" spans="1:7" ht="42.75" customHeight="1" x14ac:dyDescent="0.25">
      <c r="A19" s="19">
        <v>16</v>
      </c>
      <c r="B19" s="20" t="s">
        <v>43</v>
      </c>
      <c r="C19" s="20" t="s">
        <v>106</v>
      </c>
      <c r="D19" s="31">
        <v>2002760</v>
      </c>
      <c r="E19" s="26" t="s">
        <v>45</v>
      </c>
      <c r="F19" s="27" t="s">
        <v>44</v>
      </c>
      <c r="G19" s="21">
        <v>4</v>
      </c>
    </row>
    <row r="20" spans="1:7" ht="42.75" customHeight="1" x14ac:dyDescent="0.25">
      <c r="A20" s="19">
        <v>17</v>
      </c>
      <c r="B20" s="20" t="s">
        <v>46</v>
      </c>
      <c r="C20" s="20" t="s">
        <v>47</v>
      </c>
      <c r="D20" s="31">
        <v>2004137</v>
      </c>
      <c r="E20" s="26" t="s">
        <v>48</v>
      </c>
      <c r="F20" s="27" t="s">
        <v>85</v>
      </c>
      <c r="G20" s="21">
        <v>8</v>
      </c>
    </row>
    <row r="21" spans="1:7" ht="42.75" customHeight="1" x14ac:dyDescent="0.25">
      <c r="A21" s="19">
        <v>18</v>
      </c>
      <c r="B21" s="20" t="s">
        <v>104</v>
      </c>
      <c r="C21" s="20" t="s">
        <v>49</v>
      </c>
      <c r="D21" s="31">
        <v>2004500</v>
      </c>
      <c r="E21" s="26" t="s">
        <v>77</v>
      </c>
      <c r="F21" s="27" t="s">
        <v>86</v>
      </c>
      <c r="G21" s="21">
        <v>4</v>
      </c>
    </row>
    <row r="22" spans="1:7" ht="42.75" customHeight="1" x14ac:dyDescent="0.25">
      <c r="A22" s="19">
        <v>19</v>
      </c>
      <c r="B22" s="22" t="s">
        <v>50</v>
      </c>
      <c r="C22" s="22" t="s">
        <v>51</v>
      </c>
      <c r="D22" s="31">
        <v>2005603</v>
      </c>
      <c r="E22" s="28" t="s">
        <v>78</v>
      </c>
      <c r="F22" s="27" t="s">
        <v>52</v>
      </c>
      <c r="G22" s="21">
        <v>7</v>
      </c>
    </row>
    <row r="23" spans="1:7" ht="42.75" customHeight="1" x14ac:dyDescent="0.25">
      <c r="A23" s="19">
        <v>20</v>
      </c>
      <c r="B23" s="23" t="s">
        <v>53</v>
      </c>
      <c r="C23" s="23" t="s">
        <v>54</v>
      </c>
      <c r="D23" s="31">
        <v>43355535</v>
      </c>
      <c r="E23" s="26" t="s">
        <v>79</v>
      </c>
      <c r="F23" s="27" t="s">
        <v>55</v>
      </c>
      <c r="G23" s="21">
        <v>3</v>
      </c>
    </row>
    <row r="24" spans="1:7" ht="42.75" customHeight="1" x14ac:dyDescent="0.25">
      <c r="A24" s="19">
        <v>21</v>
      </c>
      <c r="B24" s="20" t="s">
        <v>105</v>
      </c>
      <c r="C24" s="20" t="s">
        <v>95</v>
      </c>
      <c r="D24" s="31">
        <v>2006107</v>
      </c>
      <c r="E24" s="26" t="s">
        <v>80</v>
      </c>
      <c r="F24" s="27" t="s">
        <v>56</v>
      </c>
      <c r="G24" s="21">
        <v>4</v>
      </c>
    </row>
    <row r="25" spans="1:7" ht="42.75" customHeight="1" x14ac:dyDescent="0.25">
      <c r="A25" s="19">
        <v>22</v>
      </c>
      <c r="B25" s="22" t="s">
        <v>82</v>
      </c>
      <c r="C25" s="22" t="s">
        <v>110</v>
      </c>
      <c r="D25" s="34">
        <v>1993865</v>
      </c>
      <c r="E25" s="28" t="s">
        <v>60</v>
      </c>
      <c r="F25" s="28" t="s">
        <v>87</v>
      </c>
      <c r="G25" s="21">
        <v>3</v>
      </c>
    </row>
    <row r="26" spans="1:7" ht="33" customHeight="1" x14ac:dyDescent="0.25">
      <c r="A26" s="24"/>
      <c r="B26" s="35" t="s">
        <v>88</v>
      </c>
      <c r="C26" s="25"/>
      <c r="D26" s="26"/>
      <c r="E26" s="25"/>
      <c r="F26" s="25"/>
      <c r="G26" s="41">
        <f>SUM(G4:G25)</f>
        <v>109.53887399463807</v>
      </c>
    </row>
    <row r="27" spans="1:7" x14ac:dyDescent="0.25">
      <c r="B27" s="12"/>
      <c r="C27" s="12"/>
      <c r="D27" s="16"/>
      <c r="E27" s="12"/>
      <c r="F27" s="12"/>
    </row>
    <row r="28" spans="1:7" x14ac:dyDescent="0.25">
      <c r="B28" s="12"/>
      <c r="C28" s="12"/>
      <c r="D28" s="16"/>
      <c r="E28" s="12"/>
      <c r="F28" s="12"/>
    </row>
    <row r="29" spans="1:7" x14ac:dyDescent="0.25">
      <c r="B29" s="12"/>
      <c r="C29" s="12"/>
      <c r="D29" s="16"/>
      <c r="E29" s="12"/>
      <c r="F29" s="12"/>
    </row>
    <row r="30" spans="1:7" x14ac:dyDescent="0.25">
      <c r="B30" s="12"/>
      <c r="C30" s="12"/>
      <c r="D30" s="16"/>
      <c r="E30" s="12"/>
      <c r="F30" s="12"/>
    </row>
    <row r="31" spans="1:7" x14ac:dyDescent="0.25">
      <c r="B31" s="12"/>
      <c r="C31" s="12"/>
      <c r="D31" s="16"/>
      <c r="E31" s="12"/>
      <c r="F31" s="12"/>
    </row>
    <row r="32" spans="1:7" x14ac:dyDescent="0.25">
      <c r="B32" s="12"/>
      <c r="C32" s="12"/>
      <c r="D32" s="16"/>
      <c r="E32" s="12"/>
      <c r="F32" s="12"/>
    </row>
    <row r="33" spans="2:6" x14ac:dyDescent="0.25">
      <c r="B33" s="12"/>
      <c r="C33" s="12"/>
      <c r="D33" s="16"/>
      <c r="E33" s="12"/>
      <c r="F33" s="12"/>
    </row>
    <row r="34" spans="2:6" x14ac:dyDescent="0.25">
      <c r="B34" s="12"/>
      <c r="C34" s="12"/>
      <c r="D34" s="16"/>
      <c r="E34" s="12"/>
      <c r="F34" s="12"/>
    </row>
    <row r="35" spans="2:6" x14ac:dyDescent="0.25">
      <c r="B35" s="11"/>
      <c r="C35" s="11"/>
      <c r="D35" s="17"/>
      <c r="E35" s="11"/>
      <c r="F35" s="11"/>
    </row>
    <row r="36" spans="2:6" x14ac:dyDescent="0.25">
      <c r="B36" s="11"/>
      <c r="C36" s="11"/>
      <c r="D36" s="17"/>
      <c r="E36" s="11"/>
      <c r="F36" s="11"/>
    </row>
  </sheetData>
  <mergeCells count="1">
    <mergeCell ref="F2:G2"/>
  </mergeCells>
  <phoneticPr fontId="7" type="noConversion"/>
  <printOptions horizontalCentered="1"/>
  <pageMargins left="0.31496062992125984" right="0.31496062992125984" top="0.35433070866141736" bottom="0.35433070866141736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65"/>
  <sheetViews>
    <sheetView zoomScale="85" zoomScaleNormal="85" workbookViewId="0">
      <selection activeCell="A4" sqref="A4:J5"/>
    </sheetView>
  </sheetViews>
  <sheetFormatPr defaultColWidth="12.625" defaultRowHeight="15" customHeight="1" x14ac:dyDescent="0.2"/>
  <cols>
    <col min="1" max="1" width="5.5" customWidth="1"/>
    <col min="2" max="2" width="13.25" customWidth="1"/>
    <col min="3" max="3" width="23.375" customWidth="1"/>
    <col min="4" max="4" width="13.875" customWidth="1"/>
    <col min="5" max="5" width="11.375" customWidth="1"/>
    <col min="6" max="6" width="11.25" customWidth="1"/>
    <col min="7" max="7" width="22.25" customWidth="1"/>
    <col min="8" max="8" width="23.125" customWidth="1"/>
    <col min="9" max="9" width="13.25" customWidth="1"/>
    <col min="10" max="10" width="18.125" customWidth="1"/>
    <col min="11" max="21" width="7.625" customWidth="1"/>
  </cols>
  <sheetData>
    <row r="1" spans="1:10" ht="39.950000000000003" customHeight="1" x14ac:dyDescent="0.2">
      <c r="H1" s="38" t="s">
        <v>20</v>
      </c>
      <c r="I1" s="38"/>
      <c r="J1" s="38"/>
    </row>
    <row r="2" spans="1:10" ht="20.100000000000001" customHeight="1" x14ac:dyDescent="0.25">
      <c r="H2" s="39" t="s">
        <v>19</v>
      </c>
      <c r="I2" s="39"/>
      <c r="J2" s="39"/>
    </row>
    <row r="3" spans="1:10" ht="45" customHeight="1" thickBot="1" x14ac:dyDescent="0.25">
      <c r="A3" s="40" t="s">
        <v>6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99.95" customHeight="1" x14ac:dyDescent="0.2">
      <c r="A4" s="1" t="s">
        <v>5</v>
      </c>
      <c r="B4" s="2" t="s">
        <v>4</v>
      </c>
      <c r="C4" s="2" t="s">
        <v>0</v>
      </c>
      <c r="D4" s="2" t="s">
        <v>7</v>
      </c>
      <c r="E4" s="2" t="s">
        <v>1</v>
      </c>
      <c r="F4" s="2" t="s">
        <v>2</v>
      </c>
      <c r="G4" s="2" t="s">
        <v>3</v>
      </c>
      <c r="H4" s="2" t="s">
        <v>8</v>
      </c>
      <c r="I4" s="2" t="s">
        <v>9</v>
      </c>
      <c r="J4" s="3" t="s">
        <v>10</v>
      </c>
    </row>
    <row r="5" spans="1:10" ht="150" customHeight="1" thickBot="1" x14ac:dyDescent="0.25">
      <c r="A5" s="4">
        <v>1</v>
      </c>
      <c r="B5" s="5">
        <v>3</v>
      </c>
      <c r="C5" s="6" t="s">
        <v>11</v>
      </c>
      <c r="D5" s="7" t="s">
        <v>12</v>
      </c>
      <c r="E5" s="8" t="s">
        <v>13</v>
      </c>
      <c r="F5" s="6" t="s">
        <v>14</v>
      </c>
      <c r="G5" s="6" t="s">
        <v>15</v>
      </c>
      <c r="H5" s="6" t="s">
        <v>16</v>
      </c>
      <c r="I5" s="8" t="s">
        <v>17</v>
      </c>
      <c r="J5" s="9" t="s">
        <v>18</v>
      </c>
    </row>
    <row r="6" spans="1:10" ht="15.75" customHeight="1" x14ac:dyDescent="0.2"/>
    <row r="7" spans="1:10" ht="15.75" customHeight="1" x14ac:dyDescent="0.2"/>
    <row r="8" spans="1:10" ht="15.75" customHeight="1" x14ac:dyDescent="0.2"/>
    <row r="9" spans="1:10" ht="15.75" customHeight="1" x14ac:dyDescent="0.2"/>
    <row r="10" spans="1:10" ht="15.75" customHeight="1" x14ac:dyDescent="0.2"/>
    <row r="11" spans="1:10" ht="15.75" customHeight="1" x14ac:dyDescent="0.2"/>
    <row r="12" spans="1:10" ht="15.75" customHeight="1" x14ac:dyDescent="0.2"/>
    <row r="13" spans="1:10" ht="15.75" customHeight="1" x14ac:dyDescent="0.2"/>
    <row r="14" spans="1:10" ht="15.75" customHeight="1" x14ac:dyDescent="0.2"/>
    <row r="15" spans="1:10" ht="15.75" customHeight="1" x14ac:dyDescent="0.2"/>
    <row r="16" spans="1:10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</sheetData>
  <mergeCells count="3">
    <mergeCell ref="H1:J1"/>
    <mergeCell ref="H2:J2"/>
    <mergeCell ref="A3:J3"/>
  </mergeCells>
  <phoneticPr fontId="0" type="noConversion"/>
  <hyperlinks>
    <hyperlink ref="J5" r:id="rId1" xr:uid="{00000000-0004-0000-0100-000000000000}"/>
  </hyperlinks>
  <pageMargins left="0.7" right="0.7" top="0.75" bottom="0.75" header="0" footer="0"/>
  <pageSetup paperSize="9" scale="76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Перелік установ-отримувачів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PHC01</dc:creator>
  <cp:lastModifiedBy>PHC</cp:lastModifiedBy>
  <cp:lastPrinted>2021-04-21T12:30:50Z</cp:lastPrinted>
  <dcterms:created xsi:type="dcterms:W3CDTF">2020-11-19T13:33:17Z</dcterms:created>
  <dcterms:modified xsi:type="dcterms:W3CDTF">2021-04-21T12:41:36Z</dcterms:modified>
</cp:coreProperties>
</file>