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МР ТБ_РР ТБ_ВІЛ_реєстр." sheetId="1" r:id="rId1"/>
    <sheet name="отрим. АРТ_реєстр." sheetId="2" r:id="rId2"/>
    <sheet name="МР ТБ_РР ТБ_ВІЛ_лікув." sheetId="3" r:id="rId3"/>
    <sheet name="отрим. АРТ_звіт" sheetId="4" r:id="rId4"/>
    <sheet name="отрим. ко-тримоксазол_звіт" sheetId="5" r:id="rId5"/>
  </sheets>
  <definedNames/>
  <calcPr fullCalcOnLoad="1"/>
</workbook>
</file>

<file path=xl/sharedStrings.xml><?xml version="1.0" encoding="utf-8"?>
<sst xmlns="http://schemas.openxmlformats.org/spreadsheetml/2006/main" count="951" uniqueCount="55">
  <si>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</si>
  <si>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</si>
  <si>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</si>
  <si>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</si>
  <si>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</si>
  <si>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</si>
  <si>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</si>
  <si>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</si>
  <si>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</si>
  <si>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</si>
  <si>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</si>
  <si>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</si>
  <si>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</si>
  <si>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</si>
  <si>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</si>
  <si>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</si>
  <si>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</si>
  <si>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</si>
  <si>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</si>
  <si>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</si>
  <si>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</si>
  <si>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</si>
  <si>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</si>
  <si>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</si>
  <si>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</si>
  <si>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</si>
  <si>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</si>
  <si>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</si>
  <si>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</si>
  <si>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>МР ТБ</t>
  </si>
  <si>
    <t>РР ТБ</t>
  </si>
  <si>
    <t>Кількість випадків ко-інфекції ТБ/ВІЛ, у яких протягом звітного кварталу підтверджено МР ТБ (РР ТБ) та/або за якими розпочато лікування за категоріями 4.1, 4.2 у звітному кварталі</t>
  </si>
  <si>
    <t>Україна (контроль)</t>
  </si>
  <si>
    <t>Кількість випадків МР ТБ/РР ТБ-ВІЛ, підтверджених у звітному кварталі, у тому числі:</t>
  </si>
  <si>
    <t>отримували АРТ на момент реєстрації випадку</t>
  </si>
  <si>
    <t>Усього хворих з підтвердженими випадками МР ТБ (РР ТБ)- ВІЛ, які розпочали лікування за категоріями 4.1, 4.2, у тому числі:</t>
  </si>
  <si>
    <t>отримували АРТ на момент звіту</t>
  </si>
  <si>
    <t>отримували ко-тримоксазол на момент звіту</t>
  </si>
  <si>
    <t>ДКВС</t>
  </si>
  <si>
    <t>Клініка ТБ</t>
  </si>
  <si>
    <t>МО Житомир</t>
  </si>
  <si>
    <t>МО Харків</t>
  </si>
  <si>
    <t xml:space="preserve">4 квартал </t>
  </si>
  <si>
    <t xml:space="preserve">3 квартал </t>
  </si>
  <si>
    <t xml:space="preserve">2 квартал </t>
  </si>
  <si>
    <t xml:space="preserve">1 квартал </t>
  </si>
  <si>
    <t>4 квартал</t>
  </si>
  <si>
    <t>2 квартал</t>
  </si>
  <si>
    <t>1 квартал 2023 р.</t>
  </si>
  <si>
    <t>2 квартал 2023 р.</t>
  </si>
  <si>
    <t>3 квартал 2023 р.</t>
  </si>
  <si>
    <t>4 квартал 2023 р.</t>
  </si>
  <si>
    <t>1-4 квартал 2023р.</t>
  </si>
  <si>
    <t>1- 4 квартал 2023</t>
  </si>
  <si>
    <t>1- 4 квартал 2023 р.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</si>
</sst>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_(* #,##0.00_);_(* \(#,##0.00\);_(* &quot;-&quot;??_);_(@_)"/>
    <numFmt numFmtId="193" formatCode="_(* #,##0_);_(* \(#,##0\);_(* &quot;-&quot;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3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43">
      <alignment/>
      <protection/>
    </xf>
    <xf numFmtId="0" fontId="4" fillId="33" borderId="0" xfId="43" applyFont="1" applyFill="1">
      <alignment/>
      <protection/>
    </xf>
    <xf numFmtId="0" fontId="0" fillId="34" borderId="10" xfId="44" applyFont="1" applyFill="1" applyBorder="1" applyAlignment="1">
      <alignment horizontal="center"/>
      <protection/>
    </xf>
    <xf numFmtId="0" fontId="0" fillId="34" borderId="11" xfId="44" applyFont="1" applyFill="1" applyBorder="1">
      <alignment/>
      <protection/>
    </xf>
    <xf numFmtId="0" fontId="6" fillId="34" borderId="10" xfId="44" applyFont="1" applyFill="1" applyBorder="1" applyAlignment="1">
      <alignment horizontal="center"/>
      <protection/>
    </xf>
    <xf numFmtId="0" fontId="6" fillId="34" borderId="11" xfId="44" applyFont="1" applyFill="1" applyBorder="1">
      <alignment/>
      <protection/>
    </xf>
    <xf numFmtId="0" fontId="0" fillId="34" borderId="12" xfId="44" applyFont="1" applyFill="1" applyBorder="1" applyAlignment="1">
      <alignment horizontal="center"/>
      <protection/>
    </xf>
    <xf numFmtId="49" fontId="5" fillId="34" borderId="13" xfId="44" applyNumberFormat="1" applyFont="1" applyFill="1" applyBorder="1" applyAlignment="1">
      <alignment vertical="center" wrapText="1"/>
      <protection/>
    </xf>
    <xf numFmtId="49" fontId="5" fillId="34" borderId="14" xfId="44" applyNumberFormat="1" applyFont="1" applyFill="1" applyBorder="1" applyAlignment="1">
      <alignment vertical="center" wrapText="1"/>
      <protection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/>
    </xf>
    <xf numFmtId="0" fontId="10" fillId="35" borderId="26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5" fillId="0" borderId="0" xfId="0" applyFont="1" applyAlignment="1">
      <alignment vertical="justify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36" borderId="1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0" fillId="34" borderId="11" xfId="44" applyFont="1" applyFill="1" applyBorder="1" applyAlignment="1">
      <alignment wrapText="1"/>
      <protection/>
    </xf>
    <xf numFmtId="0" fontId="10" fillId="35" borderId="29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0" fillId="34" borderId="31" xfId="44" applyFont="1" applyFill="1" applyBorder="1" applyAlignment="1">
      <alignment wrapText="1"/>
      <protection/>
    </xf>
    <xf numFmtId="0" fontId="5" fillId="0" borderId="0" xfId="0" applyFont="1" applyAlignment="1">
      <alignment horizontal="center" vertical="justify" wrapText="1"/>
    </xf>
    <xf numFmtId="0" fontId="7" fillId="33" borderId="32" xfId="44" applyFont="1" applyFill="1" applyBorder="1" applyAlignment="1">
      <alignment horizontal="center"/>
      <protection/>
    </xf>
    <xf numFmtId="0" fontId="7" fillId="33" borderId="33" xfId="44" applyFont="1" applyFill="1" applyBorder="1" applyAlignment="1">
      <alignment horizontal="center"/>
      <protection/>
    </xf>
    <xf numFmtId="0" fontId="8" fillId="35" borderId="19" xfId="43" applyFont="1" applyFill="1" applyBorder="1" applyAlignment="1">
      <alignment horizontal="center"/>
      <protection/>
    </xf>
    <xf numFmtId="0" fontId="8" fillId="35" borderId="34" xfId="43" applyFont="1" applyFill="1" applyBorder="1" applyAlignment="1">
      <alignment horizontal="center"/>
      <protection/>
    </xf>
    <xf numFmtId="0" fontId="7" fillId="33" borderId="13" xfId="44" applyFont="1" applyFill="1" applyBorder="1" applyAlignment="1">
      <alignment horizontal="center"/>
      <protection/>
    </xf>
    <xf numFmtId="0" fontId="5" fillId="0" borderId="0" xfId="0" applyFont="1" applyAlignment="1">
      <alignment horizontal="left" vertical="justify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ичайний_Аркуш1_1" xfId="44"/>
    <cellStyle name="Зв'язана клітинка" xfId="45"/>
    <cellStyle name="Колірна тема 1" xfId="46"/>
    <cellStyle name="Колірна тема 2" xfId="47"/>
    <cellStyle name="Колірна тема 3" xfId="48"/>
    <cellStyle name="Колірна тема 4" xfId="49"/>
    <cellStyle name="Колірна тема 5" xfId="50"/>
    <cellStyle name="Колірна тема 6" xfId="51"/>
    <cellStyle name="Контрольна клітинка" xfId="52"/>
    <cellStyle name="Назва" xfId="53"/>
    <cellStyle name="Нейтральний" xfId="54"/>
    <cellStyle name="Обчислення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tabSelected="1" zoomScalePageLayoutView="0" workbookViewId="0" topLeftCell="A73">
      <selection activeCell="E78" sqref="E78"/>
    </sheetView>
  </sheetViews>
  <sheetFormatPr defaultColWidth="9.140625" defaultRowHeight="12.75"/>
  <cols>
    <col min="1" max="1" width="5.00390625" style="0" customWidth="1"/>
    <col min="2" max="2" width="30.57421875" style="0" customWidth="1"/>
    <col min="3" max="3" width="27.421875" style="0" customWidth="1"/>
    <col min="4" max="4" width="28.7109375" style="0" customWidth="1"/>
  </cols>
  <sheetData>
    <row r="1" spans="1:4" ht="27.75" customHeight="1">
      <c r="A1" s="36" t="s">
        <v>31</v>
      </c>
      <c r="B1" s="36"/>
      <c r="C1" s="36"/>
      <c r="D1" s="36"/>
    </row>
    <row r="2" spans="1:4" ht="19.5" customHeight="1">
      <c r="A2" s="25"/>
      <c r="B2" s="36" t="s">
        <v>33</v>
      </c>
      <c r="C2" s="36"/>
      <c r="D2" s="36"/>
    </row>
    <row r="3" spans="1:2" ht="16.5" thickBot="1">
      <c r="A3" s="1"/>
      <c r="B3" s="2" t="s">
        <v>48</v>
      </c>
    </row>
    <row r="4" spans="1:4" ht="33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3</v>
      </c>
      <c r="D5" s="27">
        <v>0</v>
      </c>
    </row>
    <row r="6" spans="1:4" ht="15">
      <c r="A6" s="3">
        <v>2</v>
      </c>
      <c r="B6" s="4" t="s">
        <v>3</v>
      </c>
      <c r="C6" s="10">
        <v>2</v>
      </c>
      <c r="D6" s="11">
        <v>0</v>
      </c>
    </row>
    <row r="7" spans="1:4" ht="15">
      <c r="A7" s="3">
        <v>3</v>
      </c>
      <c r="B7" s="4" t="s">
        <v>4</v>
      </c>
      <c r="C7" s="10">
        <v>47</v>
      </c>
      <c r="D7" s="11">
        <v>4</v>
      </c>
    </row>
    <row r="8" spans="1:4" ht="15">
      <c r="A8" s="3">
        <v>4</v>
      </c>
      <c r="B8" s="4" t="s">
        <v>5</v>
      </c>
      <c r="C8" s="10">
        <v>10</v>
      </c>
      <c r="D8" s="11">
        <v>0</v>
      </c>
    </row>
    <row r="9" spans="1:4" ht="15">
      <c r="A9" s="3">
        <v>5</v>
      </c>
      <c r="B9" s="4" t="s">
        <v>6</v>
      </c>
      <c r="C9" s="10">
        <v>2</v>
      </c>
      <c r="D9" s="11">
        <v>0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3</v>
      </c>
      <c r="D11" s="11">
        <v>1</v>
      </c>
    </row>
    <row r="12" spans="1:4" ht="15">
      <c r="A12" s="5">
        <v>8</v>
      </c>
      <c r="B12" s="6" t="s">
        <v>9</v>
      </c>
      <c r="C12" s="10">
        <v>2</v>
      </c>
      <c r="D12" s="11">
        <v>0</v>
      </c>
    </row>
    <row r="13" spans="1:4" ht="15">
      <c r="A13" s="3">
        <v>9</v>
      </c>
      <c r="B13" s="4" t="s">
        <v>10</v>
      </c>
      <c r="C13" s="10">
        <v>7</v>
      </c>
      <c r="D13" s="11">
        <v>0</v>
      </c>
    </row>
    <row r="14" spans="1:4" ht="15">
      <c r="A14" s="3">
        <v>10</v>
      </c>
      <c r="B14" s="4" t="s">
        <v>11</v>
      </c>
      <c r="C14" s="10">
        <v>6</v>
      </c>
      <c r="D14" s="11">
        <v>1</v>
      </c>
    </row>
    <row r="15" spans="1:4" ht="15">
      <c r="A15" s="3">
        <v>11</v>
      </c>
      <c r="B15" s="4" t="s">
        <v>12</v>
      </c>
      <c r="C15" s="10">
        <v>0</v>
      </c>
      <c r="D15" s="11">
        <v>0</v>
      </c>
    </row>
    <row r="16" spans="1:4" ht="15">
      <c r="A16" s="3">
        <v>12</v>
      </c>
      <c r="B16" s="4" t="s">
        <v>13</v>
      </c>
      <c r="C16" s="10">
        <v>8</v>
      </c>
      <c r="D16" s="11">
        <v>1</v>
      </c>
    </row>
    <row r="17" spans="1:4" ht="15">
      <c r="A17" s="3">
        <v>13</v>
      </c>
      <c r="B17" s="4" t="s">
        <v>14</v>
      </c>
      <c r="C17" s="10">
        <v>9</v>
      </c>
      <c r="D17" s="11">
        <v>0</v>
      </c>
    </row>
    <row r="18" spans="1:4" ht="15">
      <c r="A18" s="5">
        <v>14</v>
      </c>
      <c r="B18" s="6" t="s">
        <v>15</v>
      </c>
      <c r="C18" s="10">
        <v>43</v>
      </c>
      <c r="D18" s="11">
        <v>9</v>
      </c>
    </row>
    <row r="19" spans="1:4" ht="15">
      <c r="A19" s="5">
        <v>15</v>
      </c>
      <c r="B19" s="6" t="s">
        <v>16</v>
      </c>
      <c r="C19" s="10">
        <v>9</v>
      </c>
      <c r="D19" s="11">
        <v>2</v>
      </c>
    </row>
    <row r="20" spans="1:4" ht="15">
      <c r="A20" s="5">
        <v>16</v>
      </c>
      <c r="B20" s="6" t="s">
        <v>17</v>
      </c>
      <c r="C20" s="10">
        <v>2</v>
      </c>
      <c r="D20" s="11">
        <v>0</v>
      </c>
    </row>
    <row r="21" spans="1:4" ht="15">
      <c r="A21" s="3">
        <v>17</v>
      </c>
      <c r="B21" s="4" t="s">
        <v>18</v>
      </c>
      <c r="C21" s="10">
        <v>4</v>
      </c>
      <c r="D21" s="11">
        <v>1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12</v>
      </c>
      <c r="D23" s="11">
        <v>1</v>
      </c>
    </row>
    <row r="24" spans="1:4" ht="15">
      <c r="A24" s="3">
        <v>20</v>
      </c>
      <c r="B24" s="4" t="s">
        <v>21</v>
      </c>
      <c r="C24" s="10">
        <v>2</v>
      </c>
      <c r="D24" s="11">
        <v>0</v>
      </c>
    </row>
    <row r="25" spans="1:4" ht="15">
      <c r="A25" s="3">
        <v>21</v>
      </c>
      <c r="B25" s="4" t="s">
        <v>22</v>
      </c>
      <c r="C25" s="10">
        <v>4</v>
      </c>
      <c r="D25" s="11">
        <v>0</v>
      </c>
    </row>
    <row r="26" spans="1:4" ht="15">
      <c r="A26" s="3">
        <v>22</v>
      </c>
      <c r="B26" s="4" t="s">
        <v>23</v>
      </c>
      <c r="C26" s="10">
        <v>4</v>
      </c>
      <c r="D26" s="11">
        <v>0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3</v>
      </c>
      <c r="D28" s="11">
        <v>0</v>
      </c>
    </row>
    <row r="29" spans="1:4" ht="15">
      <c r="A29" s="3">
        <v>25</v>
      </c>
      <c r="B29" s="4" t="s">
        <v>26</v>
      </c>
      <c r="C29" s="10">
        <v>14</v>
      </c>
      <c r="D29" s="11">
        <v>2</v>
      </c>
    </row>
    <row r="30" spans="1:4" ht="14.25" customHeight="1">
      <c r="A30" s="3">
        <v>26</v>
      </c>
      <c r="B30" s="32" t="s">
        <v>38</v>
      </c>
      <c r="C30" s="10">
        <v>25</v>
      </c>
      <c r="D30" s="11">
        <v>2</v>
      </c>
    </row>
    <row r="31" spans="1:4" ht="14.2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4.2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7.2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7" t="s">
        <v>27</v>
      </c>
      <c r="B34" s="38"/>
      <c r="C34" s="14">
        <f>SUM(C5:C33)</f>
        <v>222</v>
      </c>
      <c r="D34" s="15">
        <f>SUM(D5:D33)</f>
        <v>24</v>
      </c>
    </row>
    <row r="35" spans="1:4" ht="15" thickBot="1">
      <c r="A35" s="39" t="s">
        <v>28</v>
      </c>
      <c r="B35" s="40"/>
      <c r="C35" s="16">
        <f>SUM(C5:C29)</f>
        <v>197</v>
      </c>
      <c r="D35" s="17">
        <f>SUM(D5:D29)</f>
        <v>22</v>
      </c>
    </row>
    <row r="37" spans="1:4" ht="27" customHeight="1">
      <c r="A37" s="36" t="s">
        <v>31</v>
      </c>
      <c r="B37" s="36"/>
      <c r="C37" s="36"/>
      <c r="D37" s="36"/>
    </row>
    <row r="38" spans="1:4" ht="15.75" customHeight="1">
      <c r="A38" s="24"/>
      <c r="B38" s="36" t="s">
        <v>33</v>
      </c>
      <c r="C38" s="36"/>
      <c r="D38" s="36"/>
    </row>
    <row r="39" spans="1:2" ht="16.5" thickBot="1">
      <c r="A39" s="1"/>
      <c r="B39" s="2" t="s">
        <v>49</v>
      </c>
    </row>
    <row r="40" spans="1:4" ht="26.25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>
        <v>1</v>
      </c>
      <c r="D41" s="27">
        <v>0</v>
      </c>
    </row>
    <row r="42" spans="1:4" ht="15">
      <c r="A42" s="3">
        <v>2</v>
      </c>
      <c r="B42" s="4" t="s">
        <v>3</v>
      </c>
      <c r="C42" s="10">
        <v>4</v>
      </c>
      <c r="D42" s="11">
        <v>1</v>
      </c>
    </row>
    <row r="43" spans="1:4" ht="15">
      <c r="A43" s="3">
        <v>3</v>
      </c>
      <c r="B43" s="4" t="s">
        <v>4</v>
      </c>
      <c r="C43" s="10">
        <v>38</v>
      </c>
      <c r="D43" s="11">
        <v>5</v>
      </c>
    </row>
    <row r="44" spans="1:4" ht="15">
      <c r="A44" s="3">
        <v>4</v>
      </c>
      <c r="B44" s="4" t="s">
        <v>5</v>
      </c>
      <c r="C44" s="10">
        <v>8</v>
      </c>
      <c r="D44" s="11">
        <v>1</v>
      </c>
    </row>
    <row r="45" spans="1:4" ht="15">
      <c r="A45" s="3">
        <v>5</v>
      </c>
      <c r="B45" s="4" t="s">
        <v>6</v>
      </c>
      <c r="C45" s="10">
        <v>4</v>
      </c>
      <c r="D45" s="11">
        <v>0</v>
      </c>
    </row>
    <row r="46" spans="1:4" ht="15">
      <c r="A46" s="3">
        <v>6</v>
      </c>
      <c r="B46" s="4" t="s">
        <v>7</v>
      </c>
      <c r="C46" s="10">
        <v>0</v>
      </c>
      <c r="D46" s="11">
        <v>0</v>
      </c>
    </row>
    <row r="47" spans="1:4" ht="15">
      <c r="A47" s="3">
        <v>7</v>
      </c>
      <c r="B47" s="4" t="s">
        <v>8</v>
      </c>
      <c r="C47" s="10">
        <v>6</v>
      </c>
      <c r="D47" s="11">
        <v>0</v>
      </c>
    </row>
    <row r="48" spans="1:4" ht="15">
      <c r="A48" s="5">
        <v>8</v>
      </c>
      <c r="B48" s="6" t="s">
        <v>9</v>
      </c>
      <c r="C48" s="10">
        <v>1</v>
      </c>
      <c r="D48" s="11">
        <v>1</v>
      </c>
    </row>
    <row r="49" spans="1:4" ht="15">
      <c r="A49" s="3">
        <v>9</v>
      </c>
      <c r="B49" s="4" t="s">
        <v>10</v>
      </c>
      <c r="C49" s="10">
        <v>9</v>
      </c>
      <c r="D49" s="11">
        <v>0</v>
      </c>
    </row>
    <row r="50" spans="1:4" ht="15">
      <c r="A50" s="3">
        <v>10</v>
      </c>
      <c r="B50" s="4" t="s">
        <v>11</v>
      </c>
      <c r="C50" s="10">
        <v>12</v>
      </c>
      <c r="D50" s="11">
        <v>1</v>
      </c>
    </row>
    <row r="51" spans="1:4" ht="15">
      <c r="A51" s="3">
        <v>11</v>
      </c>
      <c r="B51" s="4" t="s">
        <v>12</v>
      </c>
      <c r="C51" s="10">
        <v>0</v>
      </c>
      <c r="D51" s="11">
        <v>0</v>
      </c>
    </row>
    <row r="52" spans="1:4" ht="15">
      <c r="A52" s="3">
        <v>12</v>
      </c>
      <c r="B52" s="4" t="s">
        <v>13</v>
      </c>
      <c r="C52" s="10">
        <v>5</v>
      </c>
      <c r="D52" s="11">
        <v>0</v>
      </c>
    </row>
    <row r="53" spans="1:4" ht="15">
      <c r="A53" s="3">
        <v>13</v>
      </c>
      <c r="B53" s="4" t="s">
        <v>14</v>
      </c>
      <c r="C53" s="10">
        <v>7</v>
      </c>
      <c r="D53" s="11">
        <v>0</v>
      </c>
    </row>
    <row r="54" spans="1:4" ht="15">
      <c r="A54" s="5">
        <v>14</v>
      </c>
      <c r="B54" s="6" t="s">
        <v>15</v>
      </c>
      <c r="C54" s="10">
        <v>25</v>
      </c>
      <c r="D54" s="11">
        <v>1</v>
      </c>
    </row>
    <row r="55" spans="1:4" ht="15">
      <c r="A55" s="5">
        <v>15</v>
      </c>
      <c r="B55" s="6" t="s">
        <v>16</v>
      </c>
      <c r="C55" s="10">
        <v>4</v>
      </c>
      <c r="D55" s="11">
        <v>1</v>
      </c>
    </row>
    <row r="56" spans="1:4" ht="15">
      <c r="A56" s="5">
        <v>16</v>
      </c>
      <c r="B56" s="6" t="s">
        <v>17</v>
      </c>
      <c r="C56" s="10">
        <v>3</v>
      </c>
      <c r="D56" s="11">
        <v>0</v>
      </c>
    </row>
    <row r="57" spans="1:4" ht="15">
      <c r="A57" s="3">
        <v>17</v>
      </c>
      <c r="B57" s="4" t="s">
        <v>18</v>
      </c>
      <c r="C57" s="10">
        <v>2</v>
      </c>
      <c r="D57" s="11">
        <v>0</v>
      </c>
    </row>
    <row r="58" spans="1:4" ht="15">
      <c r="A58" s="3">
        <v>18</v>
      </c>
      <c r="B58" s="4" t="s">
        <v>19</v>
      </c>
      <c r="C58" s="10">
        <v>1</v>
      </c>
      <c r="D58" s="11">
        <v>0</v>
      </c>
    </row>
    <row r="59" spans="1:4" ht="15">
      <c r="A59" s="5">
        <v>19</v>
      </c>
      <c r="B59" s="6" t="s">
        <v>20</v>
      </c>
      <c r="C59" s="10">
        <v>6</v>
      </c>
      <c r="D59" s="11">
        <v>0</v>
      </c>
    </row>
    <row r="60" spans="1:4" ht="15">
      <c r="A60" s="3">
        <v>20</v>
      </c>
      <c r="B60" s="4" t="s">
        <v>21</v>
      </c>
      <c r="C60" s="10">
        <v>1</v>
      </c>
      <c r="D60" s="11">
        <v>0</v>
      </c>
    </row>
    <row r="61" spans="1:4" ht="15">
      <c r="A61" s="3">
        <v>21</v>
      </c>
      <c r="B61" s="4" t="s">
        <v>22</v>
      </c>
      <c r="C61" s="10">
        <v>0</v>
      </c>
      <c r="D61" s="11">
        <v>0</v>
      </c>
    </row>
    <row r="62" spans="1:4" ht="15">
      <c r="A62" s="3">
        <v>22</v>
      </c>
      <c r="B62" s="4" t="s">
        <v>23</v>
      </c>
      <c r="C62" s="10">
        <v>8</v>
      </c>
      <c r="D62" s="11">
        <v>0</v>
      </c>
    </row>
    <row r="63" spans="1:4" ht="15">
      <c r="A63" s="3">
        <v>23</v>
      </c>
      <c r="B63" s="4" t="s">
        <v>24</v>
      </c>
      <c r="C63" s="10">
        <v>0</v>
      </c>
      <c r="D63" s="11">
        <v>0</v>
      </c>
    </row>
    <row r="64" spans="1:4" ht="15">
      <c r="A64" s="3">
        <v>24</v>
      </c>
      <c r="B64" s="4" t="s">
        <v>25</v>
      </c>
      <c r="C64" s="10">
        <v>1</v>
      </c>
      <c r="D64" s="11">
        <v>0</v>
      </c>
    </row>
    <row r="65" spans="1:4" ht="15">
      <c r="A65" s="3">
        <v>25</v>
      </c>
      <c r="B65" s="4" t="s">
        <v>26</v>
      </c>
      <c r="C65" s="10">
        <v>6</v>
      </c>
      <c r="D65" s="11">
        <v>1</v>
      </c>
    </row>
    <row r="66" spans="1:4" ht="15">
      <c r="A66" s="3">
        <v>26</v>
      </c>
      <c r="B66" s="32" t="s">
        <v>38</v>
      </c>
      <c r="C66" s="10">
        <v>21</v>
      </c>
      <c r="D66" s="11">
        <v>2</v>
      </c>
    </row>
    <row r="67" spans="1:4" ht="15">
      <c r="A67" s="3">
        <v>27</v>
      </c>
      <c r="B67" s="35" t="s">
        <v>40</v>
      </c>
      <c r="C67" s="12">
        <v>0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7" t="s">
        <v>27</v>
      </c>
      <c r="B70" s="38"/>
      <c r="C70" s="14">
        <f>SUM(C41:C69)</f>
        <v>173</v>
      </c>
      <c r="D70" s="15">
        <f>SUM(D41:D69)</f>
        <v>14</v>
      </c>
    </row>
    <row r="71" spans="1:4" ht="15" thickBot="1">
      <c r="A71" s="39" t="s">
        <v>28</v>
      </c>
      <c r="B71" s="40"/>
      <c r="C71" s="16">
        <f>SUM(C41:C65)</f>
        <v>152</v>
      </c>
      <c r="D71" s="17">
        <f>SUM(D41:D65)</f>
        <v>12</v>
      </c>
    </row>
    <row r="73" spans="1:4" ht="27.75" customHeight="1">
      <c r="A73" s="36" t="s">
        <v>31</v>
      </c>
      <c r="B73" s="36"/>
      <c r="C73" s="36"/>
      <c r="D73" s="36"/>
    </row>
    <row r="74" spans="1:4" ht="17.25" customHeight="1">
      <c r="A74" s="24"/>
      <c r="B74" s="36" t="s">
        <v>33</v>
      </c>
      <c r="C74" s="36"/>
      <c r="D74" s="36"/>
    </row>
    <row r="75" spans="1:2" ht="16.5" thickBot="1">
      <c r="A75" s="1"/>
      <c r="B75" s="2" t="s">
        <v>50</v>
      </c>
    </row>
    <row r="76" spans="1:4" ht="26.25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>
        <v>4</v>
      </c>
      <c r="D77" s="27">
        <v>0</v>
      </c>
    </row>
    <row r="78" spans="1:4" ht="15">
      <c r="A78" s="3">
        <v>2</v>
      </c>
      <c r="B78" s="4" t="s">
        <v>3</v>
      </c>
      <c r="C78" s="10">
        <v>4</v>
      </c>
      <c r="D78" s="11">
        <v>1</v>
      </c>
    </row>
    <row r="79" spans="1:4" ht="15">
      <c r="A79" s="3">
        <v>3</v>
      </c>
      <c r="B79" s="4" t="s">
        <v>4</v>
      </c>
      <c r="C79" s="10">
        <v>32</v>
      </c>
      <c r="D79" s="11">
        <v>8</v>
      </c>
    </row>
    <row r="80" spans="1:4" ht="15">
      <c r="A80" s="3">
        <v>4</v>
      </c>
      <c r="B80" s="4" t="s">
        <v>5</v>
      </c>
      <c r="C80" s="10">
        <v>6</v>
      </c>
      <c r="D80" s="11">
        <v>0</v>
      </c>
    </row>
    <row r="81" spans="1:4" ht="15">
      <c r="A81" s="3">
        <v>5</v>
      </c>
      <c r="B81" s="4" t="s">
        <v>6</v>
      </c>
      <c r="C81" s="10">
        <v>5</v>
      </c>
      <c r="D81" s="11">
        <v>0</v>
      </c>
    </row>
    <row r="82" spans="1:4" ht="15">
      <c r="A82" s="3">
        <v>6</v>
      </c>
      <c r="B82" s="4" t="s">
        <v>7</v>
      </c>
      <c r="C82" s="10">
        <v>2</v>
      </c>
      <c r="D82" s="11">
        <v>0</v>
      </c>
    </row>
    <row r="83" spans="1:4" ht="15">
      <c r="A83" s="3">
        <v>7</v>
      </c>
      <c r="B83" s="4" t="s">
        <v>8</v>
      </c>
      <c r="C83" s="10">
        <v>1</v>
      </c>
      <c r="D83" s="11">
        <v>1</v>
      </c>
    </row>
    <row r="84" spans="1:4" ht="15">
      <c r="A84" s="5">
        <v>8</v>
      </c>
      <c r="B84" s="6" t="s">
        <v>9</v>
      </c>
      <c r="C84" s="10">
        <v>0</v>
      </c>
      <c r="D84" s="11">
        <v>0</v>
      </c>
    </row>
    <row r="85" spans="1:4" ht="15">
      <c r="A85" s="3">
        <v>9</v>
      </c>
      <c r="B85" s="4" t="s">
        <v>10</v>
      </c>
      <c r="C85" s="10">
        <v>5</v>
      </c>
      <c r="D85" s="11">
        <v>0</v>
      </c>
    </row>
    <row r="86" spans="1:4" ht="15">
      <c r="A86" s="3">
        <v>10</v>
      </c>
      <c r="B86" s="4" t="s">
        <v>11</v>
      </c>
      <c r="C86" s="10">
        <v>10</v>
      </c>
      <c r="D86" s="11">
        <v>1</v>
      </c>
    </row>
    <row r="87" spans="1:4" ht="15">
      <c r="A87" s="3">
        <v>11</v>
      </c>
      <c r="B87" s="4" t="s">
        <v>12</v>
      </c>
      <c r="C87" s="10">
        <v>0</v>
      </c>
      <c r="D87" s="11">
        <v>0</v>
      </c>
    </row>
    <row r="88" spans="1:4" ht="15">
      <c r="A88" s="3">
        <v>12</v>
      </c>
      <c r="B88" s="4" t="s">
        <v>13</v>
      </c>
      <c r="C88" s="10">
        <v>2</v>
      </c>
      <c r="D88" s="11">
        <v>0</v>
      </c>
    </row>
    <row r="89" spans="1:4" ht="15">
      <c r="A89" s="3">
        <v>13</v>
      </c>
      <c r="B89" s="4" t="s">
        <v>14</v>
      </c>
      <c r="C89" s="10">
        <v>10</v>
      </c>
      <c r="D89" s="11">
        <v>0</v>
      </c>
    </row>
    <row r="90" spans="1:4" ht="15">
      <c r="A90" s="5">
        <v>14</v>
      </c>
      <c r="B90" s="6" t="s">
        <v>15</v>
      </c>
      <c r="C90" s="10">
        <v>21</v>
      </c>
      <c r="D90" s="11">
        <v>4</v>
      </c>
    </row>
    <row r="91" spans="1:4" ht="15">
      <c r="A91" s="5">
        <v>15</v>
      </c>
      <c r="B91" s="6" t="s">
        <v>16</v>
      </c>
      <c r="C91" s="10">
        <v>4</v>
      </c>
      <c r="D91" s="11">
        <v>0</v>
      </c>
    </row>
    <row r="92" spans="1:4" ht="15">
      <c r="A92" s="5">
        <v>16</v>
      </c>
      <c r="B92" s="6" t="s">
        <v>17</v>
      </c>
      <c r="C92" s="10">
        <v>4</v>
      </c>
      <c r="D92" s="11">
        <v>0</v>
      </c>
    </row>
    <row r="93" spans="1:4" ht="15">
      <c r="A93" s="3">
        <v>17</v>
      </c>
      <c r="B93" s="4" t="s">
        <v>18</v>
      </c>
      <c r="C93" s="10">
        <v>0</v>
      </c>
      <c r="D93" s="11">
        <v>0</v>
      </c>
    </row>
    <row r="94" spans="1:4" ht="15">
      <c r="A94" s="3">
        <v>18</v>
      </c>
      <c r="B94" s="4" t="s">
        <v>19</v>
      </c>
      <c r="C94" s="10">
        <v>0</v>
      </c>
      <c r="D94" s="11">
        <v>0</v>
      </c>
    </row>
    <row r="95" spans="1:4" ht="15">
      <c r="A95" s="5">
        <v>19</v>
      </c>
      <c r="B95" s="6" t="s">
        <v>20</v>
      </c>
      <c r="C95" s="10">
        <v>6</v>
      </c>
      <c r="D95" s="11">
        <v>0</v>
      </c>
    </row>
    <row r="96" spans="1:4" ht="15">
      <c r="A96" s="3">
        <v>20</v>
      </c>
      <c r="B96" s="4" t="s">
        <v>21</v>
      </c>
      <c r="C96" s="10">
        <v>0</v>
      </c>
      <c r="D96" s="11">
        <v>0</v>
      </c>
    </row>
    <row r="97" spans="1:4" ht="15">
      <c r="A97" s="3">
        <v>21</v>
      </c>
      <c r="B97" s="4" t="s">
        <v>22</v>
      </c>
      <c r="C97" s="10">
        <v>2</v>
      </c>
      <c r="D97" s="11">
        <v>0</v>
      </c>
    </row>
    <row r="98" spans="1:4" ht="15">
      <c r="A98" s="3">
        <v>22</v>
      </c>
      <c r="B98" s="4" t="s">
        <v>23</v>
      </c>
      <c r="C98" s="10">
        <v>4</v>
      </c>
      <c r="D98" s="11">
        <v>3</v>
      </c>
    </row>
    <row r="99" spans="1:4" ht="15">
      <c r="A99" s="3">
        <v>23</v>
      </c>
      <c r="B99" s="4" t="s">
        <v>24</v>
      </c>
      <c r="C99" s="10">
        <v>1</v>
      </c>
      <c r="D99" s="11">
        <v>0</v>
      </c>
    </row>
    <row r="100" spans="1:4" ht="15">
      <c r="A100" s="3">
        <v>24</v>
      </c>
      <c r="B100" s="4" t="s">
        <v>25</v>
      </c>
      <c r="C100" s="10">
        <v>2</v>
      </c>
      <c r="D100" s="11">
        <v>0</v>
      </c>
    </row>
    <row r="101" spans="1:4" ht="15">
      <c r="A101" s="3">
        <v>25</v>
      </c>
      <c r="B101" s="4" t="s">
        <v>26</v>
      </c>
      <c r="C101" s="10">
        <v>10</v>
      </c>
      <c r="D101" s="11">
        <v>2</v>
      </c>
    </row>
    <row r="102" spans="1:4" ht="15">
      <c r="A102" s="3">
        <v>26</v>
      </c>
      <c r="B102" s="32" t="s">
        <v>38</v>
      </c>
      <c r="C102" s="10">
        <v>15</v>
      </c>
      <c r="D102" s="11">
        <v>2</v>
      </c>
    </row>
    <row r="103" spans="1:4" ht="15">
      <c r="A103" s="3">
        <v>27</v>
      </c>
      <c r="B103" s="35" t="s">
        <v>40</v>
      </c>
      <c r="C103" s="12">
        <v>0</v>
      </c>
      <c r="D103" s="13">
        <v>0</v>
      </c>
    </row>
    <row r="104" spans="1:4" ht="15">
      <c r="A104" s="3">
        <v>28</v>
      </c>
      <c r="B104" s="35" t="s">
        <v>41</v>
      </c>
      <c r="C104" s="12">
        <v>0</v>
      </c>
      <c r="D104" s="13">
        <v>0</v>
      </c>
    </row>
    <row r="105" spans="1:4" ht="15.75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5" thickBot="1">
      <c r="A106" s="37" t="s">
        <v>27</v>
      </c>
      <c r="B106" s="41"/>
      <c r="C106" s="14">
        <f>SUM(C77:C105)</f>
        <v>150</v>
      </c>
      <c r="D106" s="15">
        <f>SUM(D77:D105)</f>
        <v>22</v>
      </c>
    </row>
    <row r="107" spans="1:4" ht="15" thickBot="1">
      <c r="A107" s="39" t="s">
        <v>28</v>
      </c>
      <c r="B107" s="40"/>
      <c r="C107" s="16">
        <f>SUM(C77:C101)</f>
        <v>135</v>
      </c>
      <c r="D107" s="17">
        <f>SUM(D77:D101)</f>
        <v>20</v>
      </c>
    </row>
    <row r="109" spans="1:4" ht="27" customHeight="1">
      <c r="A109" s="36" t="s">
        <v>31</v>
      </c>
      <c r="B109" s="36"/>
      <c r="C109" s="36"/>
      <c r="D109" s="36"/>
    </row>
    <row r="110" spans="1:4" ht="18" customHeight="1">
      <c r="A110" s="24"/>
      <c r="B110" s="36" t="s">
        <v>33</v>
      </c>
      <c r="C110" s="36"/>
      <c r="D110" s="36"/>
    </row>
    <row r="111" spans="1:2" ht="16.5" thickBot="1">
      <c r="A111" s="1"/>
      <c r="B111" s="2" t="s">
        <v>51</v>
      </c>
    </row>
    <row r="112" spans="1:4" ht="26.25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/>
      <c r="D113" s="27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5">
      <c r="A138" s="3">
        <v>26</v>
      </c>
      <c r="B138" s="32" t="s">
        <v>38</v>
      </c>
      <c r="C138" s="10"/>
      <c r="D138" s="11"/>
    </row>
    <row r="139" spans="1:4" ht="15">
      <c r="A139" s="3">
        <v>27</v>
      </c>
      <c r="B139" s="35" t="s">
        <v>40</v>
      </c>
      <c r="C139" s="12"/>
      <c r="D139" s="13"/>
    </row>
    <row r="140" spans="1:4" ht="15">
      <c r="A140" s="3">
        <v>28</v>
      </c>
      <c r="B140" s="35" t="s">
        <v>41</v>
      </c>
      <c r="C140" s="12"/>
      <c r="D140" s="13"/>
    </row>
    <row r="141" spans="1:4" ht="15.75" thickBot="1">
      <c r="A141" s="3">
        <v>29</v>
      </c>
      <c r="B141" s="35" t="s">
        <v>39</v>
      </c>
      <c r="C141" s="12"/>
      <c r="D141" s="13"/>
    </row>
    <row r="142" spans="1:4" ht="15" thickBot="1">
      <c r="A142" s="37" t="s">
        <v>27</v>
      </c>
      <c r="B142" s="38"/>
      <c r="C142" s="14">
        <f>SUM(C113:C141)</f>
        <v>0</v>
      </c>
      <c r="D142" s="15">
        <f>SUM(D113:D141)</f>
        <v>0</v>
      </c>
    </row>
    <row r="143" spans="1:4" ht="15" thickBot="1">
      <c r="A143" s="39" t="s">
        <v>28</v>
      </c>
      <c r="B143" s="40"/>
      <c r="C143" s="16">
        <f>SUM(C113:C137)</f>
        <v>0</v>
      </c>
      <c r="D143" s="17">
        <f>SUM(D113:D137)</f>
        <v>0</v>
      </c>
    </row>
    <row r="145" spans="1:4" ht="25.5" customHeight="1">
      <c r="A145" s="36" t="s">
        <v>31</v>
      </c>
      <c r="B145" s="36"/>
      <c r="C145" s="36"/>
      <c r="D145" s="36"/>
    </row>
    <row r="146" spans="1:4" ht="17.25" customHeight="1">
      <c r="A146" s="24"/>
      <c r="B146" s="36" t="s">
        <v>33</v>
      </c>
      <c r="C146" s="36"/>
      <c r="D146" s="36"/>
    </row>
    <row r="147" spans="1:2" ht="16.5" thickBot="1">
      <c r="A147" s="1"/>
      <c r="B147" s="2" t="s">
        <v>52</v>
      </c>
    </row>
    <row r="148" spans="1:4" ht="26.25" thickBot="1">
      <c r="A148" s="9" t="s">
        <v>0</v>
      </c>
      <c r="B148" s="8" t="s">
        <v>1</v>
      </c>
      <c r="C148" s="18" t="s">
        <v>29</v>
      </c>
      <c r="D148" s="19" t="s">
        <v>30</v>
      </c>
    </row>
    <row r="149" spans="1:4" ht="15">
      <c r="A149" s="3">
        <v>1</v>
      </c>
      <c r="B149" s="4" t="s">
        <v>2</v>
      </c>
      <c r="C149" s="10">
        <f aca="true" t="shared" si="0" ref="C149:D177">C5+C41+C77+C113</f>
        <v>8</v>
      </c>
      <c r="D149" s="11">
        <f t="shared" si="0"/>
        <v>0</v>
      </c>
    </row>
    <row r="150" spans="1:4" ht="15">
      <c r="A150" s="3">
        <v>2</v>
      </c>
      <c r="B150" s="4" t="s">
        <v>3</v>
      </c>
      <c r="C150" s="10">
        <f t="shared" si="0"/>
        <v>10</v>
      </c>
      <c r="D150" s="11">
        <f t="shared" si="0"/>
        <v>2</v>
      </c>
    </row>
    <row r="151" spans="1:4" ht="15">
      <c r="A151" s="3">
        <v>3</v>
      </c>
      <c r="B151" s="4" t="s">
        <v>4</v>
      </c>
      <c r="C151" s="10">
        <f t="shared" si="0"/>
        <v>117</v>
      </c>
      <c r="D151" s="11">
        <f t="shared" si="0"/>
        <v>17</v>
      </c>
    </row>
    <row r="152" spans="1:4" ht="15">
      <c r="A152" s="3">
        <v>4</v>
      </c>
      <c r="B152" s="4" t="s">
        <v>5</v>
      </c>
      <c r="C152" s="10">
        <f t="shared" si="0"/>
        <v>24</v>
      </c>
      <c r="D152" s="11">
        <f t="shared" si="0"/>
        <v>1</v>
      </c>
    </row>
    <row r="153" spans="1:4" ht="15">
      <c r="A153" s="3">
        <v>5</v>
      </c>
      <c r="B153" s="4" t="s">
        <v>6</v>
      </c>
      <c r="C153" s="10">
        <f t="shared" si="0"/>
        <v>11</v>
      </c>
      <c r="D153" s="11">
        <f t="shared" si="0"/>
        <v>0</v>
      </c>
    </row>
    <row r="154" spans="1:4" ht="15">
      <c r="A154" s="3">
        <v>6</v>
      </c>
      <c r="B154" s="4" t="s">
        <v>7</v>
      </c>
      <c r="C154" s="10">
        <f t="shared" si="0"/>
        <v>2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10</v>
      </c>
      <c r="D155" s="11">
        <f t="shared" si="0"/>
        <v>2</v>
      </c>
    </row>
    <row r="156" spans="1:4" ht="15">
      <c r="A156" s="5">
        <v>8</v>
      </c>
      <c r="B156" s="6" t="s">
        <v>9</v>
      </c>
      <c r="C156" s="10">
        <f t="shared" si="0"/>
        <v>3</v>
      </c>
      <c r="D156" s="11">
        <f t="shared" si="0"/>
        <v>1</v>
      </c>
    </row>
    <row r="157" spans="1:4" ht="15">
      <c r="A157" s="3">
        <v>9</v>
      </c>
      <c r="B157" s="4" t="s">
        <v>10</v>
      </c>
      <c r="C157" s="10">
        <f t="shared" si="0"/>
        <v>21</v>
      </c>
      <c r="D157" s="11">
        <f t="shared" si="0"/>
        <v>0</v>
      </c>
    </row>
    <row r="158" spans="1:4" ht="15">
      <c r="A158" s="3">
        <v>10</v>
      </c>
      <c r="B158" s="4" t="s">
        <v>11</v>
      </c>
      <c r="C158" s="10">
        <f t="shared" si="0"/>
        <v>28</v>
      </c>
      <c r="D158" s="11">
        <f t="shared" si="0"/>
        <v>3</v>
      </c>
    </row>
    <row r="159" spans="1:4" ht="15">
      <c r="A159" s="3">
        <v>11</v>
      </c>
      <c r="B159" s="4" t="s">
        <v>12</v>
      </c>
      <c r="C159" s="10">
        <f t="shared" si="0"/>
        <v>0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15</v>
      </c>
      <c r="D160" s="11">
        <f t="shared" si="0"/>
        <v>1</v>
      </c>
    </row>
    <row r="161" spans="1:4" ht="15">
      <c r="A161" s="3">
        <v>13</v>
      </c>
      <c r="B161" s="4" t="s">
        <v>14</v>
      </c>
      <c r="C161" s="10">
        <f t="shared" si="0"/>
        <v>26</v>
      </c>
      <c r="D161" s="11">
        <f t="shared" si="0"/>
        <v>0</v>
      </c>
    </row>
    <row r="162" spans="1:4" ht="15">
      <c r="A162" s="5">
        <v>14</v>
      </c>
      <c r="B162" s="6" t="s">
        <v>15</v>
      </c>
      <c r="C162" s="10">
        <f t="shared" si="0"/>
        <v>89</v>
      </c>
      <c r="D162" s="11">
        <f t="shared" si="0"/>
        <v>14</v>
      </c>
    </row>
    <row r="163" spans="1:4" ht="15">
      <c r="A163" s="5">
        <v>15</v>
      </c>
      <c r="B163" s="6" t="s">
        <v>16</v>
      </c>
      <c r="C163" s="10">
        <f t="shared" si="0"/>
        <v>17</v>
      </c>
      <c r="D163" s="11">
        <f t="shared" si="0"/>
        <v>3</v>
      </c>
    </row>
    <row r="164" spans="1:4" ht="15">
      <c r="A164" s="5">
        <v>16</v>
      </c>
      <c r="B164" s="6" t="s">
        <v>17</v>
      </c>
      <c r="C164" s="10">
        <f t="shared" si="0"/>
        <v>9</v>
      </c>
      <c r="D164" s="11">
        <f t="shared" si="0"/>
        <v>0</v>
      </c>
    </row>
    <row r="165" spans="1:4" ht="15">
      <c r="A165" s="3">
        <v>17</v>
      </c>
      <c r="B165" s="4" t="s">
        <v>18</v>
      </c>
      <c r="C165" s="10">
        <f t="shared" si="0"/>
        <v>6</v>
      </c>
      <c r="D165" s="11">
        <f t="shared" si="0"/>
        <v>1</v>
      </c>
    </row>
    <row r="166" spans="1:4" ht="15">
      <c r="A166" s="3">
        <v>18</v>
      </c>
      <c r="B166" s="4" t="s">
        <v>19</v>
      </c>
      <c r="C166" s="10">
        <f t="shared" si="0"/>
        <v>1</v>
      </c>
      <c r="D166" s="11">
        <f t="shared" si="0"/>
        <v>0</v>
      </c>
    </row>
    <row r="167" spans="1:4" ht="15">
      <c r="A167" s="5">
        <v>19</v>
      </c>
      <c r="B167" s="6" t="s">
        <v>20</v>
      </c>
      <c r="C167" s="10">
        <f t="shared" si="0"/>
        <v>24</v>
      </c>
      <c r="D167" s="11">
        <f t="shared" si="0"/>
        <v>1</v>
      </c>
    </row>
    <row r="168" spans="1:4" ht="15">
      <c r="A168" s="3">
        <v>20</v>
      </c>
      <c r="B168" s="4" t="s">
        <v>21</v>
      </c>
      <c r="C168" s="10">
        <f t="shared" si="0"/>
        <v>3</v>
      </c>
      <c r="D168" s="11">
        <f t="shared" si="0"/>
        <v>0</v>
      </c>
    </row>
    <row r="169" spans="1:4" ht="15">
      <c r="A169" s="3">
        <v>21</v>
      </c>
      <c r="B169" s="4" t="s">
        <v>22</v>
      </c>
      <c r="C169" s="10">
        <f t="shared" si="0"/>
        <v>6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16</v>
      </c>
      <c r="D170" s="11">
        <f t="shared" si="0"/>
        <v>3</v>
      </c>
    </row>
    <row r="171" spans="1:4" ht="15">
      <c r="A171" s="3">
        <v>23</v>
      </c>
      <c r="B171" s="4" t="s">
        <v>24</v>
      </c>
      <c r="C171" s="10">
        <f t="shared" si="0"/>
        <v>2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6</v>
      </c>
      <c r="D172" s="11">
        <f t="shared" si="0"/>
        <v>0</v>
      </c>
    </row>
    <row r="173" spans="1:4" ht="15">
      <c r="A173" s="3">
        <v>25</v>
      </c>
      <c r="B173" s="4" t="s">
        <v>26</v>
      </c>
      <c r="C173" s="10">
        <f t="shared" si="0"/>
        <v>30</v>
      </c>
      <c r="D173" s="11">
        <f t="shared" si="0"/>
        <v>5</v>
      </c>
    </row>
    <row r="174" spans="1:4" ht="15">
      <c r="A174" s="3">
        <v>26</v>
      </c>
      <c r="B174" s="32" t="s">
        <v>38</v>
      </c>
      <c r="C174" s="10">
        <f t="shared" si="0"/>
        <v>61</v>
      </c>
      <c r="D174" s="11">
        <f t="shared" si="0"/>
        <v>6</v>
      </c>
    </row>
    <row r="175" spans="1:4" ht="15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5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5.75" thickBot="1">
      <c r="A177" s="3">
        <v>29</v>
      </c>
      <c r="B177" s="35" t="s">
        <v>39</v>
      </c>
      <c r="C177" s="10">
        <f t="shared" si="0"/>
        <v>0</v>
      </c>
      <c r="D177" s="11">
        <f t="shared" si="0"/>
        <v>0</v>
      </c>
    </row>
    <row r="178" spans="1:4" ht="15" thickBot="1">
      <c r="A178" s="37" t="s">
        <v>27</v>
      </c>
      <c r="B178" s="38"/>
      <c r="C178" s="14">
        <f>SUM(C149:C177)</f>
        <v>545</v>
      </c>
      <c r="D178" s="15">
        <f>SUM(D149:D177)</f>
        <v>60</v>
      </c>
    </row>
    <row r="179" spans="1:4" ht="15" thickBot="1">
      <c r="A179" s="39" t="s">
        <v>28</v>
      </c>
      <c r="B179" s="40"/>
      <c r="C179" s="33">
        <f>SUM(C149:C173)</f>
        <v>484</v>
      </c>
      <c r="D179" s="34">
        <f>SUM(D149:D173)</f>
        <v>54</v>
      </c>
    </row>
  </sheetData>
  <sheetProtection/>
  <mergeCells count="20">
    <mergeCell ref="A73:D73"/>
    <mergeCell ref="A106:B106"/>
    <mergeCell ref="A179:B179"/>
    <mergeCell ref="A107:B107"/>
    <mergeCell ref="A109:D109"/>
    <mergeCell ref="A142:B142"/>
    <mergeCell ref="A143:B143"/>
    <mergeCell ref="B74:D74"/>
    <mergeCell ref="B110:D110"/>
    <mergeCell ref="B146:D146"/>
    <mergeCell ref="A145:D145"/>
    <mergeCell ref="A178:B178"/>
    <mergeCell ref="A1:D1"/>
    <mergeCell ref="A37:D37"/>
    <mergeCell ref="A70:B70"/>
    <mergeCell ref="A71:B71"/>
    <mergeCell ref="A34:B34"/>
    <mergeCell ref="A35:B35"/>
    <mergeCell ref="B2:D2"/>
    <mergeCell ref="B38:D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B73">
      <selection activeCell="E78" sqref="E78"/>
    </sheetView>
  </sheetViews>
  <sheetFormatPr defaultColWidth="9.140625" defaultRowHeight="12.75"/>
  <cols>
    <col min="1" max="1" width="5.7109375" style="0" customWidth="1"/>
    <col min="2" max="2" width="30.140625" style="0" customWidth="1"/>
    <col min="3" max="4" width="29.421875" style="0" customWidth="1"/>
  </cols>
  <sheetData>
    <row r="1" spans="1:4" ht="27" customHeight="1">
      <c r="A1" s="36" t="s">
        <v>31</v>
      </c>
      <c r="B1" s="36"/>
      <c r="C1" s="36"/>
      <c r="D1" s="36"/>
    </row>
    <row r="2" spans="1:4" ht="15.75" customHeight="1">
      <c r="A2" s="24"/>
      <c r="B2" s="42" t="s">
        <v>34</v>
      </c>
      <c r="C2" s="42"/>
      <c r="D2" s="24"/>
    </row>
    <row r="3" spans="1:2" ht="16.5" thickBot="1">
      <c r="A3" s="1"/>
      <c r="B3" s="2" t="s">
        <v>45</v>
      </c>
    </row>
    <row r="4" spans="1:4" ht="23.25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1</v>
      </c>
      <c r="D5" s="27">
        <v>0</v>
      </c>
    </row>
    <row r="6" spans="1:4" ht="15">
      <c r="A6" s="3">
        <v>2</v>
      </c>
      <c r="B6" s="4" t="s">
        <v>3</v>
      </c>
      <c r="C6" s="10">
        <v>2</v>
      </c>
      <c r="D6" s="11">
        <v>0</v>
      </c>
    </row>
    <row r="7" spans="1:4" ht="15">
      <c r="A7" s="3">
        <v>3</v>
      </c>
      <c r="B7" s="4" t="s">
        <v>4</v>
      </c>
      <c r="C7" s="10">
        <v>21</v>
      </c>
      <c r="D7" s="11">
        <v>1</v>
      </c>
    </row>
    <row r="8" spans="1:4" ht="15">
      <c r="A8" s="3">
        <v>4</v>
      </c>
      <c r="B8" s="4" t="s">
        <v>5</v>
      </c>
      <c r="C8" s="10">
        <v>9</v>
      </c>
      <c r="D8" s="11">
        <v>0</v>
      </c>
    </row>
    <row r="9" spans="1:4" ht="15">
      <c r="A9" s="3">
        <v>5</v>
      </c>
      <c r="B9" s="4" t="s">
        <v>6</v>
      </c>
      <c r="C9" s="10">
        <v>1</v>
      </c>
      <c r="D9" s="11">
        <v>0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4</v>
      </c>
      <c r="D11" s="11">
        <v>1</v>
      </c>
    </row>
    <row r="12" spans="1:4" ht="15">
      <c r="A12" s="5">
        <v>8</v>
      </c>
      <c r="B12" s="6" t="s">
        <v>9</v>
      </c>
      <c r="C12" s="10">
        <v>0</v>
      </c>
      <c r="D12" s="11">
        <v>0</v>
      </c>
    </row>
    <row r="13" spans="1:4" ht="15">
      <c r="A13" s="3">
        <v>9</v>
      </c>
      <c r="B13" s="4" t="s">
        <v>10</v>
      </c>
      <c r="C13" s="10">
        <v>7</v>
      </c>
      <c r="D13" s="11">
        <v>0</v>
      </c>
    </row>
    <row r="14" spans="1:4" ht="15">
      <c r="A14" s="3">
        <v>10</v>
      </c>
      <c r="B14" s="4" t="s">
        <v>11</v>
      </c>
      <c r="C14" s="10">
        <v>3</v>
      </c>
      <c r="D14" s="11">
        <v>0</v>
      </c>
    </row>
    <row r="15" spans="1:4" ht="15">
      <c r="A15" s="3">
        <v>11</v>
      </c>
      <c r="B15" s="4" t="s">
        <v>12</v>
      </c>
      <c r="C15" s="10">
        <v>0</v>
      </c>
      <c r="D15" s="11">
        <v>0</v>
      </c>
    </row>
    <row r="16" spans="1:4" ht="15">
      <c r="A16" s="3">
        <v>12</v>
      </c>
      <c r="B16" s="4" t="s">
        <v>13</v>
      </c>
      <c r="C16" s="10">
        <v>8</v>
      </c>
      <c r="D16" s="11">
        <v>1</v>
      </c>
    </row>
    <row r="17" spans="1:4" ht="15">
      <c r="A17" s="3">
        <v>13</v>
      </c>
      <c r="B17" s="4" t="s">
        <v>14</v>
      </c>
      <c r="C17" s="10">
        <v>4</v>
      </c>
      <c r="D17" s="11">
        <v>0</v>
      </c>
    </row>
    <row r="18" spans="1:4" ht="15">
      <c r="A18" s="5">
        <v>14</v>
      </c>
      <c r="B18" s="6" t="s">
        <v>15</v>
      </c>
      <c r="C18" s="10">
        <v>14</v>
      </c>
      <c r="D18" s="11">
        <v>4</v>
      </c>
    </row>
    <row r="19" spans="1:4" ht="15">
      <c r="A19" s="5">
        <v>15</v>
      </c>
      <c r="B19" s="6" t="s">
        <v>16</v>
      </c>
      <c r="C19" s="10">
        <v>7</v>
      </c>
      <c r="D19" s="11">
        <v>1</v>
      </c>
    </row>
    <row r="20" spans="1:4" ht="15">
      <c r="A20" s="5">
        <v>16</v>
      </c>
      <c r="B20" s="6" t="s">
        <v>17</v>
      </c>
      <c r="C20" s="10">
        <v>0</v>
      </c>
      <c r="D20" s="11">
        <v>0</v>
      </c>
    </row>
    <row r="21" spans="1:4" ht="15">
      <c r="A21" s="3">
        <v>17</v>
      </c>
      <c r="B21" s="4" t="s">
        <v>18</v>
      </c>
      <c r="C21" s="10">
        <v>2</v>
      </c>
      <c r="D21" s="11">
        <v>1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6</v>
      </c>
      <c r="D23" s="11">
        <v>0</v>
      </c>
    </row>
    <row r="24" spans="1:4" ht="15">
      <c r="A24" s="3">
        <v>20</v>
      </c>
      <c r="B24" s="4" t="s">
        <v>21</v>
      </c>
      <c r="C24" s="10">
        <v>0</v>
      </c>
      <c r="D24" s="11">
        <v>0</v>
      </c>
    </row>
    <row r="25" spans="1:4" ht="15">
      <c r="A25" s="3">
        <v>21</v>
      </c>
      <c r="B25" s="4" t="s">
        <v>22</v>
      </c>
      <c r="C25" s="10">
        <v>4</v>
      </c>
      <c r="D25" s="11">
        <v>0</v>
      </c>
    </row>
    <row r="26" spans="1:4" ht="15">
      <c r="A26" s="3">
        <v>22</v>
      </c>
      <c r="B26" s="4" t="s">
        <v>23</v>
      </c>
      <c r="C26" s="10">
        <v>3</v>
      </c>
      <c r="D26" s="11">
        <v>0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2</v>
      </c>
      <c r="D28" s="11">
        <v>0</v>
      </c>
    </row>
    <row r="29" spans="1:4" ht="15">
      <c r="A29" s="3">
        <v>25</v>
      </c>
      <c r="B29" s="4" t="s">
        <v>26</v>
      </c>
      <c r="C29" s="10">
        <v>14</v>
      </c>
      <c r="D29" s="11">
        <v>1</v>
      </c>
    </row>
    <row r="30" spans="1:4" ht="16.5" customHeight="1">
      <c r="A30" s="3">
        <v>26</v>
      </c>
      <c r="B30" s="32" t="s">
        <v>38</v>
      </c>
      <c r="C30" s="10">
        <v>11</v>
      </c>
      <c r="D30" s="11">
        <v>2</v>
      </c>
    </row>
    <row r="31" spans="1:4" ht="16.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6.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8.7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7" t="s">
        <v>27</v>
      </c>
      <c r="B34" s="38"/>
      <c r="C34" s="14">
        <f>SUM(C5:C33)</f>
        <v>124</v>
      </c>
      <c r="D34" s="15">
        <f>SUM(D5:D33)</f>
        <v>12</v>
      </c>
    </row>
    <row r="35" spans="1:4" ht="15" thickBot="1">
      <c r="A35" s="39" t="s">
        <v>28</v>
      </c>
      <c r="B35" s="40"/>
      <c r="C35" s="16">
        <f>SUM(C5:C29)</f>
        <v>113</v>
      </c>
      <c r="D35" s="17">
        <f>SUM(D5:D29)</f>
        <v>10</v>
      </c>
    </row>
    <row r="37" spans="1:4" ht="27" customHeight="1">
      <c r="A37" s="36" t="s">
        <v>31</v>
      </c>
      <c r="B37" s="36"/>
      <c r="C37" s="36"/>
      <c r="D37" s="36"/>
    </row>
    <row r="38" spans="1:4" ht="14.25" customHeight="1">
      <c r="A38" s="24"/>
      <c r="B38" s="42" t="s">
        <v>34</v>
      </c>
      <c r="C38" s="42"/>
      <c r="D38" s="24"/>
    </row>
    <row r="39" spans="1:2" ht="16.5" thickBot="1">
      <c r="A39" s="1"/>
      <c r="B39" s="2" t="s">
        <v>44</v>
      </c>
    </row>
    <row r="40" spans="1:4" ht="27.75" customHeight="1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>
        <v>1</v>
      </c>
      <c r="D41" s="27">
        <v>0</v>
      </c>
    </row>
    <row r="42" spans="1:4" ht="15">
      <c r="A42" s="3">
        <v>2</v>
      </c>
      <c r="B42" s="4" t="s">
        <v>3</v>
      </c>
      <c r="C42" s="10">
        <v>4</v>
      </c>
      <c r="D42" s="11">
        <v>1</v>
      </c>
    </row>
    <row r="43" spans="1:4" ht="15">
      <c r="A43" s="3">
        <v>3</v>
      </c>
      <c r="B43" s="4" t="s">
        <v>4</v>
      </c>
      <c r="C43" s="10">
        <v>24</v>
      </c>
      <c r="D43" s="11">
        <v>4</v>
      </c>
    </row>
    <row r="44" spans="1:4" ht="15">
      <c r="A44" s="3">
        <v>4</v>
      </c>
      <c r="B44" s="4" t="s">
        <v>5</v>
      </c>
      <c r="C44" s="10">
        <v>7</v>
      </c>
      <c r="D44" s="11">
        <v>1</v>
      </c>
    </row>
    <row r="45" spans="1:4" ht="15">
      <c r="A45" s="3">
        <v>5</v>
      </c>
      <c r="B45" s="4" t="s">
        <v>6</v>
      </c>
      <c r="C45" s="10">
        <v>2</v>
      </c>
      <c r="D45" s="11">
        <v>0</v>
      </c>
    </row>
    <row r="46" spans="1:4" ht="15">
      <c r="A46" s="3">
        <v>6</v>
      </c>
      <c r="B46" s="4" t="s">
        <v>7</v>
      </c>
      <c r="C46" s="10">
        <v>0</v>
      </c>
      <c r="D46" s="11">
        <v>0</v>
      </c>
    </row>
    <row r="47" spans="1:4" ht="15">
      <c r="A47" s="3">
        <v>7</v>
      </c>
      <c r="B47" s="4" t="s">
        <v>8</v>
      </c>
      <c r="C47" s="10">
        <v>2</v>
      </c>
      <c r="D47" s="11">
        <v>0</v>
      </c>
    </row>
    <row r="48" spans="1:4" ht="15">
      <c r="A48" s="5">
        <v>8</v>
      </c>
      <c r="B48" s="6" t="s">
        <v>9</v>
      </c>
      <c r="C48" s="10">
        <v>0</v>
      </c>
      <c r="D48" s="11">
        <v>0</v>
      </c>
    </row>
    <row r="49" spans="1:4" ht="15">
      <c r="A49" s="3">
        <v>9</v>
      </c>
      <c r="B49" s="4" t="s">
        <v>10</v>
      </c>
      <c r="C49" s="10">
        <v>9</v>
      </c>
      <c r="D49" s="11">
        <v>0</v>
      </c>
    </row>
    <row r="50" spans="1:4" ht="15">
      <c r="A50" s="3">
        <v>10</v>
      </c>
      <c r="B50" s="4" t="s">
        <v>11</v>
      </c>
      <c r="C50" s="10">
        <v>6</v>
      </c>
      <c r="D50" s="11">
        <v>1</v>
      </c>
    </row>
    <row r="51" spans="1:4" ht="15">
      <c r="A51" s="3">
        <v>11</v>
      </c>
      <c r="B51" s="4" t="s">
        <v>12</v>
      </c>
      <c r="C51" s="10">
        <v>0</v>
      </c>
      <c r="D51" s="11">
        <v>0</v>
      </c>
    </row>
    <row r="52" spans="1:4" ht="15">
      <c r="A52" s="3">
        <v>12</v>
      </c>
      <c r="B52" s="4" t="s">
        <v>13</v>
      </c>
      <c r="C52" s="10">
        <v>5</v>
      </c>
      <c r="D52" s="11">
        <v>0</v>
      </c>
    </row>
    <row r="53" spans="1:4" ht="15">
      <c r="A53" s="3">
        <v>13</v>
      </c>
      <c r="B53" s="4" t="s">
        <v>14</v>
      </c>
      <c r="C53" s="10">
        <v>5</v>
      </c>
      <c r="D53" s="11">
        <v>0</v>
      </c>
    </row>
    <row r="54" spans="1:4" ht="15">
      <c r="A54" s="5">
        <v>14</v>
      </c>
      <c r="B54" s="6" t="s">
        <v>15</v>
      </c>
      <c r="C54" s="10">
        <v>13</v>
      </c>
      <c r="D54" s="11">
        <v>1</v>
      </c>
    </row>
    <row r="55" spans="1:4" ht="15">
      <c r="A55" s="5">
        <v>15</v>
      </c>
      <c r="B55" s="6" t="s">
        <v>16</v>
      </c>
      <c r="C55" s="10">
        <v>3</v>
      </c>
      <c r="D55" s="11">
        <v>1</v>
      </c>
    </row>
    <row r="56" spans="1:4" ht="15">
      <c r="A56" s="5">
        <v>16</v>
      </c>
      <c r="B56" s="6" t="s">
        <v>17</v>
      </c>
      <c r="C56" s="10">
        <v>1</v>
      </c>
      <c r="D56" s="11">
        <v>0</v>
      </c>
    </row>
    <row r="57" spans="1:4" ht="15">
      <c r="A57" s="3">
        <v>17</v>
      </c>
      <c r="B57" s="4" t="s">
        <v>18</v>
      </c>
      <c r="C57" s="10">
        <v>0</v>
      </c>
      <c r="D57" s="11">
        <v>0</v>
      </c>
    </row>
    <row r="58" spans="1:4" ht="15">
      <c r="A58" s="3">
        <v>18</v>
      </c>
      <c r="B58" s="4" t="s">
        <v>19</v>
      </c>
      <c r="C58" s="10">
        <v>0</v>
      </c>
      <c r="D58" s="11">
        <v>0</v>
      </c>
    </row>
    <row r="59" spans="1:4" ht="15">
      <c r="A59" s="5">
        <v>19</v>
      </c>
      <c r="B59" s="6" t="s">
        <v>20</v>
      </c>
      <c r="C59" s="10">
        <v>3</v>
      </c>
      <c r="D59" s="11">
        <v>0</v>
      </c>
    </row>
    <row r="60" spans="1:4" ht="15">
      <c r="A60" s="3">
        <v>20</v>
      </c>
      <c r="B60" s="4" t="s">
        <v>21</v>
      </c>
      <c r="C60" s="10">
        <v>1</v>
      </c>
      <c r="D60" s="11">
        <v>0</v>
      </c>
    </row>
    <row r="61" spans="1:4" ht="15">
      <c r="A61" s="3">
        <v>21</v>
      </c>
      <c r="B61" s="4" t="s">
        <v>22</v>
      </c>
      <c r="C61" s="10">
        <v>0</v>
      </c>
      <c r="D61" s="11">
        <v>0</v>
      </c>
    </row>
    <row r="62" spans="1:4" ht="15">
      <c r="A62" s="3">
        <v>22</v>
      </c>
      <c r="B62" s="4" t="s">
        <v>23</v>
      </c>
      <c r="C62" s="10">
        <v>7</v>
      </c>
      <c r="D62" s="11">
        <v>0</v>
      </c>
    </row>
    <row r="63" spans="1:4" ht="15">
      <c r="A63" s="3">
        <v>23</v>
      </c>
      <c r="B63" s="4" t="s">
        <v>24</v>
      </c>
      <c r="C63" s="10">
        <v>0</v>
      </c>
      <c r="D63" s="11">
        <v>0</v>
      </c>
    </row>
    <row r="64" spans="1:4" ht="15">
      <c r="A64" s="3">
        <v>24</v>
      </c>
      <c r="B64" s="4" t="s">
        <v>25</v>
      </c>
      <c r="C64" s="10">
        <v>0</v>
      </c>
      <c r="D64" s="11">
        <v>0</v>
      </c>
    </row>
    <row r="65" spans="1:4" ht="15">
      <c r="A65" s="3">
        <v>25</v>
      </c>
      <c r="B65" s="4" t="s">
        <v>26</v>
      </c>
      <c r="C65" s="10">
        <v>3</v>
      </c>
      <c r="D65" s="11">
        <v>1</v>
      </c>
    </row>
    <row r="66" spans="1:4" ht="15">
      <c r="A66" s="3">
        <v>26</v>
      </c>
      <c r="B66" s="32" t="s">
        <v>38</v>
      </c>
      <c r="C66" s="10">
        <v>11</v>
      </c>
      <c r="D66" s="11">
        <v>2</v>
      </c>
    </row>
    <row r="67" spans="1:4" ht="15">
      <c r="A67" s="3">
        <v>27</v>
      </c>
      <c r="B67" s="35" t="s">
        <v>40</v>
      </c>
      <c r="C67" s="12">
        <v>0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7" t="s">
        <v>27</v>
      </c>
      <c r="B70" s="38"/>
      <c r="C70" s="14">
        <f>SUM(C41:C69)</f>
        <v>107</v>
      </c>
      <c r="D70" s="15">
        <f>SUM(D41:D69)</f>
        <v>12</v>
      </c>
    </row>
    <row r="71" spans="1:4" ht="15" thickBot="1">
      <c r="A71" s="39" t="s">
        <v>28</v>
      </c>
      <c r="B71" s="40"/>
      <c r="C71" s="16">
        <f>SUM(C41:C65)</f>
        <v>96</v>
      </c>
      <c r="D71" s="17">
        <f>SUM(D41:D65)</f>
        <v>10</v>
      </c>
    </row>
    <row r="73" spans="1:4" ht="30.75" customHeight="1">
      <c r="A73" s="36" t="s">
        <v>31</v>
      </c>
      <c r="B73" s="36"/>
      <c r="C73" s="36"/>
      <c r="D73" s="36"/>
    </row>
    <row r="74" spans="1:4" ht="17.25" customHeight="1">
      <c r="A74" s="24"/>
      <c r="B74" s="42" t="s">
        <v>34</v>
      </c>
      <c r="C74" s="42"/>
      <c r="D74" s="24"/>
    </row>
    <row r="75" spans="1:2" ht="16.5" thickBot="1">
      <c r="A75" s="1"/>
      <c r="B75" s="2" t="s">
        <v>43</v>
      </c>
    </row>
    <row r="76" spans="1:4" ht="28.5" customHeight="1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>
        <v>3</v>
      </c>
      <c r="D77" s="27">
        <v>0</v>
      </c>
    </row>
    <row r="78" spans="1:4" ht="15">
      <c r="A78" s="3">
        <v>2</v>
      </c>
      <c r="B78" s="4" t="s">
        <v>3</v>
      </c>
      <c r="C78" s="10">
        <v>4</v>
      </c>
      <c r="D78" s="11">
        <v>1</v>
      </c>
    </row>
    <row r="79" spans="1:4" ht="15">
      <c r="A79" s="3">
        <v>3</v>
      </c>
      <c r="B79" s="4" t="s">
        <v>4</v>
      </c>
      <c r="C79" s="10">
        <v>18</v>
      </c>
      <c r="D79" s="11">
        <v>5</v>
      </c>
    </row>
    <row r="80" spans="1:4" ht="15">
      <c r="A80" s="3">
        <v>4</v>
      </c>
      <c r="B80" s="4" t="s">
        <v>5</v>
      </c>
      <c r="C80" s="10">
        <v>6</v>
      </c>
      <c r="D80" s="11">
        <v>0</v>
      </c>
    </row>
    <row r="81" spans="1:4" ht="15">
      <c r="A81" s="3">
        <v>5</v>
      </c>
      <c r="B81" s="4" t="s">
        <v>6</v>
      </c>
      <c r="C81" s="10">
        <v>3</v>
      </c>
      <c r="D81" s="11">
        <v>0</v>
      </c>
    </row>
    <row r="82" spans="1:4" ht="15">
      <c r="A82" s="3">
        <v>6</v>
      </c>
      <c r="B82" s="4" t="s">
        <v>7</v>
      </c>
      <c r="C82" s="10">
        <v>1</v>
      </c>
      <c r="D82" s="11">
        <v>0</v>
      </c>
    </row>
    <row r="83" spans="1:4" ht="15">
      <c r="A83" s="3">
        <v>7</v>
      </c>
      <c r="B83" s="4" t="s">
        <v>8</v>
      </c>
      <c r="C83" s="10">
        <v>1</v>
      </c>
      <c r="D83" s="11">
        <v>1</v>
      </c>
    </row>
    <row r="84" spans="1:4" ht="15">
      <c r="A84" s="5">
        <v>8</v>
      </c>
      <c r="B84" s="6" t="s">
        <v>9</v>
      </c>
      <c r="C84" s="10">
        <v>0</v>
      </c>
      <c r="D84" s="11">
        <v>0</v>
      </c>
    </row>
    <row r="85" spans="1:4" ht="15">
      <c r="A85" s="3">
        <v>9</v>
      </c>
      <c r="B85" s="4" t="s">
        <v>10</v>
      </c>
      <c r="C85" s="10">
        <v>5</v>
      </c>
      <c r="D85" s="11">
        <v>0</v>
      </c>
    </row>
    <row r="86" spans="1:4" ht="15">
      <c r="A86" s="3">
        <v>10</v>
      </c>
      <c r="B86" s="4" t="s">
        <v>11</v>
      </c>
      <c r="C86" s="10">
        <v>7</v>
      </c>
      <c r="D86" s="11">
        <v>1</v>
      </c>
    </row>
    <row r="87" spans="1:4" ht="15">
      <c r="A87" s="3">
        <v>11</v>
      </c>
      <c r="B87" s="4" t="s">
        <v>12</v>
      </c>
      <c r="C87" s="10">
        <v>0</v>
      </c>
      <c r="D87" s="11">
        <v>0</v>
      </c>
    </row>
    <row r="88" spans="1:4" ht="15">
      <c r="A88" s="3">
        <v>12</v>
      </c>
      <c r="B88" s="4" t="s">
        <v>13</v>
      </c>
      <c r="C88" s="10">
        <v>2</v>
      </c>
      <c r="D88" s="11">
        <v>0</v>
      </c>
    </row>
    <row r="89" spans="1:4" ht="15">
      <c r="A89" s="3">
        <v>13</v>
      </c>
      <c r="B89" s="4" t="s">
        <v>14</v>
      </c>
      <c r="C89" s="10">
        <v>9</v>
      </c>
      <c r="D89" s="11">
        <v>0</v>
      </c>
    </row>
    <row r="90" spans="1:4" ht="15">
      <c r="A90" s="5">
        <v>14</v>
      </c>
      <c r="B90" s="6" t="s">
        <v>15</v>
      </c>
      <c r="C90" s="10">
        <v>14</v>
      </c>
      <c r="D90" s="11">
        <v>2</v>
      </c>
    </row>
    <row r="91" spans="1:4" ht="15">
      <c r="A91" s="5">
        <v>15</v>
      </c>
      <c r="B91" s="6" t="s">
        <v>16</v>
      </c>
      <c r="C91" s="10">
        <v>2</v>
      </c>
      <c r="D91" s="11">
        <v>0</v>
      </c>
    </row>
    <row r="92" spans="1:4" ht="15">
      <c r="A92" s="5">
        <v>16</v>
      </c>
      <c r="B92" s="6" t="s">
        <v>17</v>
      </c>
      <c r="C92" s="10">
        <v>1</v>
      </c>
      <c r="D92" s="11">
        <v>0</v>
      </c>
    </row>
    <row r="93" spans="1:4" ht="15">
      <c r="A93" s="3">
        <v>17</v>
      </c>
      <c r="B93" s="4" t="s">
        <v>18</v>
      </c>
      <c r="C93" s="10">
        <v>0</v>
      </c>
      <c r="D93" s="11">
        <v>0</v>
      </c>
    </row>
    <row r="94" spans="1:4" ht="15">
      <c r="A94" s="3">
        <v>18</v>
      </c>
      <c r="B94" s="4" t="s">
        <v>19</v>
      </c>
      <c r="C94" s="10">
        <v>0</v>
      </c>
      <c r="D94" s="11">
        <v>0</v>
      </c>
    </row>
    <row r="95" spans="1:4" ht="15">
      <c r="A95" s="5">
        <v>19</v>
      </c>
      <c r="B95" s="6" t="s">
        <v>20</v>
      </c>
      <c r="C95" s="10">
        <v>6</v>
      </c>
      <c r="D95" s="11">
        <v>0</v>
      </c>
    </row>
    <row r="96" spans="1:4" ht="15">
      <c r="A96" s="3">
        <v>20</v>
      </c>
      <c r="B96" s="4" t="s">
        <v>21</v>
      </c>
      <c r="C96" s="10">
        <v>0</v>
      </c>
      <c r="D96" s="11">
        <v>0</v>
      </c>
    </row>
    <row r="97" spans="1:4" ht="15">
      <c r="A97" s="3">
        <v>21</v>
      </c>
      <c r="B97" s="4" t="s">
        <v>22</v>
      </c>
      <c r="C97" s="10">
        <v>1</v>
      </c>
      <c r="D97" s="11">
        <v>0</v>
      </c>
    </row>
    <row r="98" spans="1:4" ht="15">
      <c r="A98" s="3">
        <v>22</v>
      </c>
      <c r="B98" s="4" t="s">
        <v>23</v>
      </c>
      <c r="C98" s="10">
        <v>3</v>
      </c>
      <c r="D98" s="11">
        <v>3</v>
      </c>
    </row>
    <row r="99" spans="1:4" ht="15">
      <c r="A99" s="3">
        <v>23</v>
      </c>
      <c r="B99" s="4" t="s">
        <v>24</v>
      </c>
      <c r="C99" s="10">
        <v>1</v>
      </c>
      <c r="D99" s="11">
        <v>0</v>
      </c>
    </row>
    <row r="100" spans="1:4" ht="15">
      <c r="A100" s="3">
        <v>24</v>
      </c>
      <c r="B100" s="4" t="s">
        <v>25</v>
      </c>
      <c r="C100" s="10">
        <v>2</v>
      </c>
      <c r="D100" s="11">
        <v>0</v>
      </c>
    </row>
    <row r="101" spans="1:4" ht="15">
      <c r="A101" s="3">
        <v>25</v>
      </c>
      <c r="B101" s="4" t="s">
        <v>26</v>
      </c>
      <c r="C101" s="10">
        <v>10</v>
      </c>
      <c r="D101" s="11">
        <v>2</v>
      </c>
    </row>
    <row r="102" spans="1:4" ht="15.75" customHeight="1">
      <c r="A102" s="3">
        <v>26</v>
      </c>
      <c r="B102" s="32" t="s">
        <v>38</v>
      </c>
      <c r="C102" s="10">
        <v>11</v>
      </c>
      <c r="D102" s="11">
        <v>2</v>
      </c>
    </row>
    <row r="103" spans="1:4" ht="15.75" customHeight="1">
      <c r="A103" s="3">
        <v>27</v>
      </c>
      <c r="B103" s="35" t="s">
        <v>40</v>
      </c>
      <c r="C103" s="12">
        <v>0</v>
      </c>
      <c r="D103" s="13">
        <v>0</v>
      </c>
    </row>
    <row r="104" spans="1:4" ht="15.75" customHeight="1">
      <c r="A104" s="3">
        <v>28</v>
      </c>
      <c r="B104" s="35" t="s">
        <v>41</v>
      </c>
      <c r="C104" s="12">
        <v>0</v>
      </c>
      <c r="D104" s="13">
        <v>0</v>
      </c>
    </row>
    <row r="105" spans="1:4" ht="16.5" customHeight="1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5" thickBot="1">
      <c r="A106" s="37" t="s">
        <v>27</v>
      </c>
      <c r="B106" s="38"/>
      <c r="C106" s="14">
        <f>SUM(C77:C105)</f>
        <v>110</v>
      </c>
      <c r="D106" s="15">
        <f>SUM(D77:D105)</f>
        <v>17</v>
      </c>
    </row>
    <row r="107" spans="1:4" ht="15" thickBot="1">
      <c r="A107" s="39" t="s">
        <v>28</v>
      </c>
      <c r="B107" s="40"/>
      <c r="C107" s="16">
        <f>SUM(C77:C101)</f>
        <v>99</v>
      </c>
      <c r="D107" s="17">
        <f>SUM(D77:D101)</f>
        <v>15</v>
      </c>
    </row>
    <row r="109" spans="1:4" ht="28.5" customHeight="1">
      <c r="A109" s="36" t="s">
        <v>31</v>
      </c>
      <c r="B109" s="36"/>
      <c r="C109" s="36"/>
      <c r="D109" s="36"/>
    </row>
    <row r="110" spans="1:4" ht="12.75" customHeight="1">
      <c r="A110" s="24"/>
      <c r="B110" s="42" t="s">
        <v>34</v>
      </c>
      <c r="C110" s="42"/>
      <c r="D110" s="24"/>
    </row>
    <row r="111" spans="1:2" ht="16.5" thickBot="1">
      <c r="A111" s="1"/>
      <c r="B111" s="2" t="s">
        <v>42</v>
      </c>
    </row>
    <row r="112" spans="1:4" ht="24.75" customHeight="1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/>
      <c r="D113" s="27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5.75" customHeight="1">
      <c r="A138" s="3">
        <v>26</v>
      </c>
      <c r="B138" s="32" t="s">
        <v>38</v>
      </c>
      <c r="C138" s="10"/>
      <c r="D138" s="11"/>
    </row>
    <row r="139" spans="1:4" ht="15.75" customHeight="1">
      <c r="A139" s="3">
        <v>27</v>
      </c>
      <c r="B139" s="35" t="s">
        <v>40</v>
      </c>
      <c r="C139" s="12"/>
      <c r="D139" s="13"/>
    </row>
    <row r="140" spans="1:4" ht="15.75" customHeight="1">
      <c r="A140" s="3">
        <v>28</v>
      </c>
      <c r="B140" s="35" t="s">
        <v>41</v>
      </c>
      <c r="C140" s="12"/>
      <c r="D140" s="13"/>
    </row>
    <row r="141" spans="1:4" ht="18" customHeight="1" thickBot="1">
      <c r="A141" s="3">
        <v>29</v>
      </c>
      <c r="B141" s="35" t="s">
        <v>39</v>
      </c>
      <c r="C141" s="12"/>
      <c r="D141" s="13"/>
    </row>
    <row r="142" spans="1:4" ht="15" thickBot="1">
      <c r="A142" s="37" t="s">
        <v>27</v>
      </c>
      <c r="B142" s="38"/>
      <c r="C142" s="14">
        <f>SUM(C113:C141)</f>
        <v>0</v>
      </c>
      <c r="D142" s="15">
        <f>SUM(D113:D141)</f>
        <v>0</v>
      </c>
    </row>
    <row r="143" spans="1:4" ht="15" thickBot="1">
      <c r="A143" s="39" t="s">
        <v>28</v>
      </c>
      <c r="B143" s="40"/>
      <c r="C143" s="16">
        <f>SUM(C113:C137)</f>
        <v>0</v>
      </c>
      <c r="D143" s="17">
        <f>SUM(D113:D137)</f>
        <v>0</v>
      </c>
    </row>
    <row r="145" spans="1:4" ht="27" customHeight="1">
      <c r="A145" s="36" t="s">
        <v>31</v>
      </c>
      <c r="B145" s="36"/>
      <c r="C145" s="36"/>
      <c r="D145" s="36"/>
    </row>
    <row r="146" spans="1:4" ht="15" customHeight="1">
      <c r="A146" s="24"/>
      <c r="B146" s="42" t="s">
        <v>34</v>
      </c>
      <c r="C146" s="42"/>
      <c r="D146" s="24"/>
    </row>
    <row r="147" spans="1:2" ht="16.5" thickBot="1">
      <c r="A147" s="1"/>
      <c r="B147" s="2" t="s">
        <v>53</v>
      </c>
    </row>
    <row r="148" spans="1:4" ht="27.75" customHeight="1" thickBot="1">
      <c r="A148" s="9" t="s">
        <v>0</v>
      </c>
      <c r="B148" s="8" t="s">
        <v>1</v>
      </c>
      <c r="C148" s="28" t="s">
        <v>29</v>
      </c>
      <c r="D148" s="29" t="s">
        <v>30</v>
      </c>
    </row>
    <row r="149" spans="1:4" ht="15">
      <c r="A149" s="3">
        <v>1</v>
      </c>
      <c r="B149" s="4" t="s">
        <v>2</v>
      </c>
      <c r="C149" s="26">
        <f aca="true" t="shared" si="0" ref="C149:D174">C5+C41+C77+C113</f>
        <v>5</v>
      </c>
      <c r="D149" s="27">
        <f t="shared" si="0"/>
        <v>0</v>
      </c>
    </row>
    <row r="150" spans="1:4" ht="15">
      <c r="A150" s="3">
        <v>2</v>
      </c>
      <c r="B150" s="4" t="s">
        <v>3</v>
      </c>
      <c r="C150" s="10">
        <f t="shared" si="0"/>
        <v>10</v>
      </c>
      <c r="D150" s="11">
        <f t="shared" si="0"/>
        <v>2</v>
      </c>
    </row>
    <row r="151" spans="1:4" ht="15">
      <c r="A151" s="3">
        <v>3</v>
      </c>
      <c r="B151" s="4" t="s">
        <v>4</v>
      </c>
      <c r="C151" s="10">
        <f t="shared" si="0"/>
        <v>63</v>
      </c>
      <c r="D151" s="11">
        <f t="shared" si="0"/>
        <v>10</v>
      </c>
    </row>
    <row r="152" spans="1:4" ht="15">
      <c r="A152" s="3">
        <v>4</v>
      </c>
      <c r="B152" s="4" t="s">
        <v>5</v>
      </c>
      <c r="C152" s="10">
        <f t="shared" si="0"/>
        <v>22</v>
      </c>
      <c r="D152" s="11">
        <f t="shared" si="0"/>
        <v>1</v>
      </c>
    </row>
    <row r="153" spans="1:4" ht="15">
      <c r="A153" s="3">
        <v>5</v>
      </c>
      <c r="B153" s="4" t="s">
        <v>6</v>
      </c>
      <c r="C153" s="10">
        <f t="shared" si="0"/>
        <v>6</v>
      </c>
      <c r="D153" s="11">
        <f t="shared" si="0"/>
        <v>0</v>
      </c>
    </row>
    <row r="154" spans="1:4" ht="15">
      <c r="A154" s="3">
        <v>6</v>
      </c>
      <c r="B154" s="4" t="s">
        <v>7</v>
      </c>
      <c r="C154" s="10">
        <f t="shared" si="0"/>
        <v>1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7</v>
      </c>
      <c r="D155" s="11">
        <f t="shared" si="0"/>
        <v>2</v>
      </c>
    </row>
    <row r="156" spans="1:4" ht="15">
      <c r="A156" s="5">
        <v>8</v>
      </c>
      <c r="B156" s="6" t="s">
        <v>9</v>
      </c>
      <c r="C156" s="10">
        <f t="shared" si="0"/>
        <v>0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21</v>
      </c>
      <c r="D157" s="11">
        <f t="shared" si="0"/>
        <v>0</v>
      </c>
    </row>
    <row r="158" spans="1:4" ht="15">
      <c r="A158" s="3">
        <v>10</v>
      </c>
      <c r="B158" s="4" t="s">
        <v>11</v>
      </c>
      <c r="C158" s="10">
        <f t="shared" si="0"/>
        <v>16</v>
      </c>
      <c r="D158" s="11">
        <f t="shared" si="0"/>
        <v>2</v>
      </c>
    </row>
    <row r="159" spans="1:4" ht="15">
      <c r="A159" s="3">
        <v>11</v>
      </c>
      <c r="B159" s="4" t="s">
        <v>12</v>
      </c>
      <c r="C159" s="10">
        <f t="shared" si="0"/>
        <v>0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15</v>
      </c>
      <c r="D160" s="11">
        <f t="shared" si="0"/>
        <v>1</v>
      </c>
    </row>
    <row r="161" spans="1:4" ht="15">
      <c r="A161" s="3">
        <v>13</v>
      </c>
      <c r="B161" s="4" t="s">
        <v>14</v>
      </c>
      <c r="C161" s="10">
        <f t="shared" si="0"/>
        <v>18</v>
      </c>
      <c r="D161" s="11">
        <f t="shared" si="0"/>
        <v>0</v>
      </c>
    </row>
    <row r="162" spans="1:4" ht="15">
      <c r="A162" s="5">
        <v>14</v>
      </c>
      <c r="B162" s="6" t="s">
        <v>15</v>
      </c>
      <c r="C162" s="10">
        <f t="shared" si="0"/>
        <v>41</v>
      </c>
      <c r="D162" s="11">
        <f t="shared" si="0"/>
        <v>7</v>
      </c>
    </row>
    <row r="163" spans="1:4" ht="15">
      <c r="A163" s="5">
        <v>15</v>
      </c>
      <c r="B163" s="6" t="s">
        <v>16</v>
      </c>
      <c r="C163" s="10">
        <f t="shared" si="0"/>
        <v>12</v>
      </c>
      <c r="D163" s="11">
        <f t="shared" si="0"/>
        <v>2</v>
      </c>
    </row>
    <row r="164" spans="1:4" ht="15">
      <c r="A164" s="5">
        <v>16</v>
      </c>
      <c r="B164" s="6" t="s">
        <v>17</v>
      </c>
      <c r="C164" s="10">
        <f t="shared" si="0"/>
        <v>2</v>
      </c>
      <c r="D164" s="11">
        <f t="shared" si="0"/>
        <v>0</v>
      </c>
    </row>
    <row r="165" spans="1:4" ht="15">
      <c r="A165" s="3">
        <v>17</v>
      </c>
      <c r="B165" s="4" t="s">
        <v>18</v>
      </c>
      <c r="C165" s="10">
        <f t="shared" si="0"/>
        <v>2</v>
      </c>
      <c r="D165" s="11">
        <f t="shared" si="0"/>
        <v>1</v>
      </c>
    </row>
    <row r="166" spans="1:4" ht="15">
      <c r="A166" s="3">
        <v>18</v>
      </c>
      <c r="B166" s="4" t="s">
        <v>19</v>
      </c>
      <c r="C166" s="10">
        <f t="shared" si="0"/>
        <v>0</v>
      </c>
      <c r="D166" s="11">
        <f t="shared" si="0"/>
        <v>0</v>
      </c>
    </row>
    <row r="167" spans="1:4" ht="15">
      <c r="A167" s="5">
        <v>19</v>
      </c>
      <c r="B167" s="6" t="s">
        <v>20</v>
      </c>
      <c r="C167" s="10">
        <f t="shared" si="0"/>
        <v>15</v>
      </c>
      <c r="D167" s="11">
        <f t="shared" si="0"/>
        <v>0</v>
      </c>
    </row>
    <row r="168" spans="1:4" ht="15">
      <c r="A168" s="3">
        <v>20</v>
      </c>
      <c r="B168" s="4" t="s">
        <v>21</v>
      </c>
      <c r="C168" s="10">
        <f t="shared" si="0"/>
        <v>1</v>
      </c>
      <c r="D168" s="11">
        <f t="shared" si="0"/>
        <v>0</v>
      </c>
    </row>
    <row r="169" spans="1:4" ht="15">
      <c r="A169" s="3">
        <v>21</v>
      </c>
      <c r="B169" s="4" t="s">
        <v>22</v>
      </c>
      <c r="C169" s="10">
        <f t="shared" si="0"/>
        <v>5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13</v>
      </c>
      <c r="D170" s="11">
        <f t="shared" si="0"/>
        <v>3</v>
      </c>
    </row>
    <row r="171" spans="1:4" ht="15">
      <c r="A171" s="3">
        <v>23</v>
      </c>
      <c r="B171" s="4" t="s">
        <v>24</v>
      </c>
      <c r="C171" s="10">
        <f t="shared" si="0"/>
        <v>2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4</v>
      </c>
      <c r="D172" s="11">
        <f t="shared" si="0"/>
        <v>0</v>
      </c>
    </row>
    <row r="173" spans="1:4" ht="15">
      <c r="A173" s="3">
        <v>25</v>
      </c>
      <c r="B173" s="4" t="s">
        <v>26</v>
      </c>
      <c r="C173" s="10">
        <f t="shared" si="0"/>
        <v>27</v>
      </c>
      <c r="D173" s="11">
        <f t="shared" si="0"/>
        <v>4</v>
      </c>
    </row>
    <row r="174" spans="1:4" ht="15.75" customHeight="1">
      <c r="A174" s="3">
        <v>26</v>
      </c>
      <c r="B174" s="32" t="s">
        <v>38</v>
      </c>
      <c r="C174" s="10">
        <f t="shared" si="0"/>
        <v>33</v>
      </c>
      <c r="D174" s="11">
        <f t="shared" si="0"/>
        <v>6</v>
      </c>
    </row>
    <row r="175" spans="1:4" ht="15.75" customHeight="1">
      <c r="A175" s="3">
        <v>27</v>
      </c>
      <c r="B175" s="35" t="s">
        <v>40</v>
      </c>
      <c r="C175" s="10">
        <f aca="true" t="shared" si="1" ref="C175:D177">C31+C67+C103+C139</f>
        <v>0</v>
      </c>
      <c r="D175" s="11">
        <f t="shared" si="1"/>
        <v>0</v>
      </c>
    </row>
    <row r="176" spans="1:4" ht="15.75" customHeight="1">
      <c r="A176" s="3">
        <v>28</v>
      </c>
      <c r="B176" s="35" t="s">
        <v>41</v>
      </c>
      <c r="C176" s="10">
        <f t="shared" si="1"/>
        <v>0</v>
      </c>
      <c r="D176" s="11">
        <f t="shared" si="1"/>
        <v>0</v>
      </c>
    </row>
    <row r="177" spans="1:4" ht="15.75" customHeight="1" thickBot="1">
      <c r="A177" s="3">
        <v>29</v>
      </c>
      <c r="B177" s="35" t="s">
        <v>39</v>
      </c>
      <c r="C177" s="10">
        <f t="shared" si="1"/>
        <v>0</v>
      </c>
      <c r="D177" s="11">
        <f t="shared" si="1"/>
        <v>0</v>
      </c>
    </row>
    <row r="178" spans="1:4" ht="15" thickBot="1">
      <c r="A178" s="37" t="s">
        <v>27</v>
      </c>
      <c r="B178" s="38"/>
      <c r="C178" s="14">
        <f>SUM(C149:C177)</f>
        <v>341</v>
      </c>
      <c r="D178" s="15">
        <f>SUM(D149:D177)</f>
        <v>41</v>
      </c>
    </row>
    <row r="179" spans="1:4" ht="15" thickBot="1">
      <c r="A179" s="39" t="s">
        <v>28</v>
      </c>
      <c r="B179" s="40"/>
      <c r="C179" s="33">
        <f>SUM(C149:C173)</f>
        <v>308</v>
      </c>
      <c r="D179" s="34">
        <f>SUM(D149:D173)</f>
        <v>35</v>
      </c>
    </row>
  </sheetData>
  <sheetProtection/>
  <mergeCells count="20">
    <mergeCell ref="B146:C146"/>
    <mergeCell ref="A145:D145"/>
    <mergeCell ref="A178:B178"/>
    <mergeCell ref="A179:B179"/>
    <mergeCell ref="A107:B107"/>
    <mergeCell ref="A109:D109"/>
    <mergeCell ref="A142:B142"/>
    <mergeCell ref="A143:B143"/>
    <mergeCell ref="A70:B70"/>
    <mergeCell ref="A71:B71"/>
    <mergeCell ref="A73:D73"/>
    <mergeCell ref="A106:B106"/>
    <mergeCell ref="B74:C74"/>
    <mergeCell ref="B110:C110"/>
    <mergeCell ref="A1:D1"/>
    <mergeCell ref="A34:B34"/>
    <mergeCell ref="A35:B35"/>
    <mergeCell ref="A37:D37"/>
    <mergeCell ref="B2:C2"/>
    <mergeCell ref="B38:C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73">
      <selection activeCell="E78" sqref="E78"/>
    </sheetView>
  </sheetViews>
  <sheetFormatPr defaultColWidth="9.140625" defaultRowHeight="12.75"/>
  <cols>
    <col min="1" max="1" width="5.8515625" style="0" customWidth="1"/>
    <col min="2" max="2" width="34.421875" style="0" customWidth="1"/>
    <col min="3" max="3" width="30.00390625" style="0" customWidth="1"/>
    <col min="4" max="4" width="27.7109375" style="0" customWidth="1"/>
  </cols>
  <sheetData>
    <row r="1" spans="1:4" ht="27.75" customHeight="1">
      <c r="A1" s="36" t="s">
        <v>31</v>
      </c>
      <c r="B1" s="36"/>
      <c r="C1" s="36"/>
      <c r="D1" s="36"/>
    </row>
    <row r="2" spans="1:4" ht="28.5" customHeight="1">
      <c r="A2" s="36" t="s">
        <v>35</v>
      </c>
      <c r="B2" s="36"/>
      <c r="C2" s="36"/>
      <c r="D2" s="36"/>
    </row>
    <row r="3" spans="1:2" ht="16.5" thickBot="1">
      <c r="A3" s="1"/>
      <c r="B3" s="2" t="s">
        <v>45</v>
      </c>
    </row>
    <row r="4" spans="1:4" ht="27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6</v>
      </c>
      <c r="D5" s="27">
        <v>0</v>
      </c>
    </row>
    <row r="6" spans="1:4" ht="15">
      <c r="A6" s="3">
        <v>2</v>
      </c>
      <c r="B6" s="4" t="s">
        <v>3</v>
      </c>
      <c r="C6" s="10">
        <v>2</v>
      </c>
      <c r="D6" s="11">
        <v>0</v>
      </c>
    </row>
    <row r="7" spans="1:4" ht="15">
      <c r="A7" s="3">
        <v>3</v>
      </c>
      <c r="B7" s="4" t="s">
        <v>4</v>
      </c>
      <c r="C7" s="10">
        <v>44</v>
      </c>
      <c r="D7" s="11">
        <v>4</v>
      </c>
    </row>
    <row r="8" spans="1:4" ht="15">
      <c r="A8" s="3">
        <v>4</v>
      </c>
      <c r="B8" s="4" t="s">
        <v>5</v>
      </c>
      <c r="C8" s="10">
        <v>9</v>
      </c>
      <c r="D8" s="11">
        <v>0</v>
      </c>
    </row>
    <row r="9" spans="1:4" ht="15">
      <c r="A9" s="3">
        <v>5</v>
      </c>
      <c r="B9" s="4" t="s">
        <v>6</v>
      </c>
      <c r="C9" s="10">
        <v>2</v>
      </c>
      <c r="D9" s="11">
        <v>0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4</v>
      </c>
      <c r="D11" s="11">
        <v>1</v>
      </c>
    </row>
    <row r="12" spans="1:4" ht="15">
      <c r="A12" s="5">
        <v>8</v>
      </c>
      <c r="B12" s="6" t="s">
        <v>9</v>
      </c>
      <c r="C12" s="10">
        <v>2</v>
      </c>
      <c r="D12" s="11">
        <v>0</v>
      </c>
    </row>
    <row r="13" spans="1:4" ht="15">
      <c r="A13" s="3">
        <v>9</v>
      </c>
      <c r="B13" s="4" t="s">
        <v>10</v>
      </c>
      <c r="C13" s="10">
        <v>7</v>
      </c>
      <c r="D13" s="11">
        <v>0</v>
      </c>
    </row>
    <row r="14" spans="1:4" ht="15">
      <c r="A14" s="3">
        <v>10</v>
      </c>
      <c r="B14" s="4" t="s">
        <v>11</v>
      </c>
      <c r="C14" s="10">
        <v>6</v>
      </c>
      <c r="D14" s="11">
        <v>1</v>
      </c>
    </row>
    <row r="15" spans="1:4" ht="15">
      <c r="A15" s="3">
        <v>11</v>
      </c>
      <c r="B15" s="4" t="s">
        <v>12</v>
      </c>
      <c r="C15" s="10">
        <v>0</v>
      </c>
      <c r="D15" s="11">
        <v>0</v>
      </c>
    </row>
    <row r="16" spans="1:4" ht="15">
      <c r="A16" s="3">
        <v>12</v>
      </c>
      <c r="B16" s="4" t="s">
        <v>13</v>
      </c>
      <c r="C16" s="10">
        <v>8</v>
      </c>
      <c r="D16" s="11">
        <v>1</v>
      </c>
    </row>
    <row r="17" spans="1:4" ht="15">
      <c r="A17" s="3">
        <v>13</v>
      </c>
      <c r="B17" s="4" t="s">
        <v>14</v>
      </c>
      <c r="C17" s="10">
        <v>11</v>
      </c>
      <c r="D17" s="11">
        <v>0</v>
      </c>
    </row>
    <row r="18" spans="1:4" ht="15">
      <c r="A18" s="5">
        <v>14</v>
      </c>
      <c r="B18" s="6" t="s">
        <v>15</v>
      </c>
      <c r="C18" s="10">
        <v>41</v>
      </c>
      <c r="D18" s="11">
        <v>8</v>
      </c>
    </row>
    <row r="19" spans="1:4" ht="15">
      <c r="A19" s="5">
        <v>15</v>
      </c>
      <c r="B19" s="6" t="s">
        <v>16</v>
      </c>
      <c r="C19" s="10">
        <v>12</v>
      </c>
      <c r="D19" s="11">
        <v>2</v>
      </c>
    </row>
    <row r="20" spans="1:4" ht="15">
      <c r="A20" s="5">
        <v>16</v>
      </c>
      <c r="B20" s="6" t="s">
        <v>17</v>
      </c>
      <c r="C20" s="10">
        <v>2</v>
      </c>
      <c r="D20" s="11">
        <v>0</v>
      </c>
    </row>
    <row r="21" spans="1:4" ht="15">
      <c r="A21" s="3">
        <v>17</v>
      </c>
      <c r="B21" s="4" t="s">
        <v>18</v>
      </c>
      <c r="C21" s="10">
        <v>3</v>
      </c>
      <c r="D21" s="11">
        <v>1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12</v>
      </c>
      <c r="D23" s="11">
        <v>1</v>
      </c>
    </row>
    <row r="24" spans="1:4" ht="15">
      <c r="A24" s="3">
        <v>20</v>
      </c>
      <c r="B24" s="4" t="s">
        <v>21</v>
      </c>
      <c r="C24" s="10">
        <v>2</v>
      </c>
      <c r="D24" s="11">
        <v>0</v>
      </c>
    </row>
    <row r="25" spans="1:4" ht="15">
      <c r="A25" s="3">
        <v>21</v>
      </c>
      <c r="B25" s="4" t="s">
        <v>22</v>
      </c>
      <c r="C25" s="10">
        <v>4</v>
      </c>
      <c r="D25" s="11">
        <v>0</v>
      </c>
    </row>
    <row r="26" spans="1:4" ht="15">
      <c r="A26" s="3">
        <v>22</v>
      </c>
      <c r="B26" s="4" t="s">
        <v>23</v>
      </c>
      <c r="C26" s="10">
        <v>4</v>
      </c>
      <c r="D26" s="11">
        <v>0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6</v>
      </c>
      <c r="D28" s="11">
        <v>1</v>
      </c>
    </row>
    <row r="29" spans="1:4" ht="15">
      <c r="A29" s="3">
        <v>25</v>
      </c>
      <c r="B29" s="4" t="s">
        <v>26</v>
      </c>
      <c r="C29" s="10">
        <v>14</v>
      </c>
      <c r="D29" s="11">
        <v>2</v>
      </c>
    </row>
    <row r="30" spans="1:4" ht="14.25" customHeight="1">
      <c r="A30" s="3">
        <v>26</v>
      </c>
      <c r="B30" s="32" t="s">
        <v>38</v>
      </c>
      <c r="C30" s="10">
        <v>25</v>
      </c>
      <c r="D30" s="11">
        <v>0</v>
      </c>
    </row>
    <row r="31" spans="1:4" ht="14.2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4.2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5.7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7" t="s">
        <v>27</v>
      </c>
      <c r="B34" s="38"/>
      <c r="C34" s="14">
        <f>SUM(C5:C33)</f>
        <v>227</v>
      </c>
      <c r="D34" s="15">
        <f>SUM(D5:D33)</f>
        <v>22</v>
      </c>
    </row>
    <row r="35" spans="1:4" ht="15" thickBot="1">
      <c r="A35" s="39" t="s">
        <v>28</v>
      </c>
      <c r="B35" s="40"/>
      <c r="C35" s="16">
        <f>SUM(C5:C29)</f>
        <v>202</v>
      </c>
      <c r="D35" s="17">
        <f>SUM(D5:D29)</f>
        <v>22</v>
      </c>
    </row>
    <row r="37" spans="1:4" ht="28.5" customHeight="1">
      <c r="A37" s="36" t="s">
        <v>31</v>
      </c>
      <c r="B37" s="36"/>
      <c r="C37" s="36"/>
      <c r="D37" s="36"/>
    </row>
    <row r="38" spans="1:4" ht="29.25" customHeight="1">
      <c r="A38" s="36" t="s">
        <v>35</v>
      </c>
      <c r="B38" s="36"/>
      <c r="C38" s="36"/>
      <c r="D38" s="36"/>
    </row>
    <row r="39" spans="1:2" ht="16.5" thickBot="1">
      <c r="A39" s="1"/>
      <c r="B39" s="2" t="s">
        <v>44</v>
      </c>
    </row>
    <row r="40" spans="1:4" ht="27.75" customHeight="1" thickBot="1">
      <c r="A40" s="9" t="s">
        <v>0</v>
      </c>
      <c r="B40" s="8" t="s">
        <v>1</v>
      </c>
      <c r="C40" s="18" t="s">
        <v>29</v>
      </c>
      <c r="D40" s="19" t="s">
        <v>30</v>
      </c>
    </row>
    <row r="41" spans="1:4" ht="15">
      <c r="A41" s="3">
        <v>1</v>
      </c>
      <c r="B41" s="4" t="s">
        <v>2</v>
      </c>
      <c r="C41" s="10">
        <v>7</v>
      </c>
      <c r="D41" s="11">
        <v>2</v>
      </c>
    </row>
    <row r="42" spans="1:4" ht="15">
      <c r="A42" s="3">
        <v>2</v>
      </c>
      <c r="B42" s="4" t="s">
        <v>3</v>
      </c>
      <c r="C42" s="10">
        <v>4</v>
      </c>
      <c r="D42" s="11">
        <v>1</v>
      </c>
    </row>
    <row r="43" spans="1:4" ht="15">
      <c r="A43" s="3">
        <v>3</v>
      </c>
      <c r="B43" s="4" t="s">
        <v>4</v>
      </c>
      <c r="C43" s="10">
        <v>38</v>
      </c>
      <c r="D43" s="11">
        <v>5</v>
      </c>
    </row>
    <row r="44" spans="1:4" ht="15">
      <c r="A44" s="3">
        <v>4</v>
      </c>
      <c r="B44" s="4" t="s">
        <v>5</v>
      </c>
      <c r="C44" s="10">
        <v>7</v>
      </c>
      <c r="D44" s="11">
        <v>1</v>
      </c>
    </row>
    <row r="45" spans="1:4" ht="15">
      <c r="A45" s="3">
        <v>5</v>
      </c>
      <c r="B45" s="4" t="s">
        <v>6</v>
      </c>
      <c r="C45" s="10">
        <v>4</v>
      </c>
      <c r="D45" s="11">
        <v>0</v>
      </c>
    </row>
    <row r="46" spans="1:4" ht="15">
      <c r="A46" s="3">
        <v>6</v>
      </c>
      <c r="B46" s="4" t="s">
        <v>7</v>
      </c>
      <c r="C46" s="10">
        <v>0</v>
      </c>
      <c r="D46" s="11">
        <v>0</v>
      </c>
    </row>
    <row r="47" spans="1:4" ht="15">
      <c r="A47" s="3">
        <v>7</v>
      </c>
      <c r="B47" s="4" t="s">
        <v>8</v>
      </c>
      <c r="C47" s="10">
        <v>6</v>
      </c>
      <c r="D47" s="11">
        <v>0</v>
      </c>
    </row>
    <row r="48" spans="1:4" ht="15">
      <c r="A48" s="5">
        <v>8</v>
      </c>
      <c r="B48" s="6" t="s">
        <v>9</v>
      </c>
      <c r="C48" s="10">
        <v>0</v>
      </c>
      <c r="D48" s="11">
        <v>0</v>
      </c>
    </row>
    <row r="49" spans="1:4" ht="15">
      <c r="A49" s="3">
        <v>9</v>
      </c>
      <c r="B49" s="4" t="s">
        <v>10</v>
      </c>
      <c r="C49" s="10">
        <v>9</v>
      </c>
      <c r="D49" s="11">
        <v>0</v>
      </c>
    </row>
    <row r="50" spans="1:4" ht="15">
      <c r="A50" s="3">
        <v>10</v>
      </c>
      <c r="B50" s="4" t="s">
        <v>11</v>
      </c>
      <c r="C50" s="10">
        <v>13</v>
      </c>
      <c r="D50" s="11">
        <v>2</v>
      </c>
    </row>
    <row r="51" spans="1:4" ht="15">
      <c r="A51" s="3">
        <v>11</v>
      </c>
      <c r="B51" s="4" t="s">
        <v>12</v>
      </c>
      <c r="C51" s="10">
        <v>0</v>
      </c>
      <c r="D51" s="11">
        <v>0</v>
      </c>
    </row>
    <row r="52" spans="1:4" ht="15">
      <c r="A52" s="3">
        <v>12</v>
      </c>
      <c r="B52" s="4" t="s">
        <v>13</v>
      </c>
      <c r="C52" s="10">
        <v>8</v>
      </c>
      <c r="D52" s="11">
        <v>1</v>
      </c>
    </row>
    <row r="53" spans="1:4" ht="15">
      <c r="A53" s="3">
        <v>13</v>
      </c>
      <c r="B53" s="4" t="s">
        <v>14</v>
      </c>
      <c r="C53" s="10">
        <v>7</v>
      </c>
      <c r="D53" s="11">
        <v>0</v>
      </c>
    </row>
    <row r="54" spans="1:4" ht="15">
      <c r="A54" s="5">
        <v>14</v>
      </c>
      <c r="B54" s="6" t="s">
        <v>15</v>
      </c>
      <c r="C54" s="10">
        <v>25</v>
      </c>
      <c r="D54" s="11">
        <v>1</v>
      </c>
    </row>
    <row r="55" spans="1:4" ht="15">
      <c r="A55" s="5">
        <v>15</v>
      </c>
      <c r="B55" s="6" t="s">
        <v>16</v>
      </c>
      <c r="C55" s="10">
        <v>5</v>
      </c>
      <c r="D55" s="11">
        <v>4</v>
      </c>
    </row>
    <row r="56" spans="1:4" ht="15">
      <c r="A56" s="5">
        <v>16</v>
      </c>
      <c r="B56" s="6" t="s">
        <v>17</v>
      </c>
      <c r="C56" s="10">
        <v>4</v>
      </c>
      <c r="D56" s="11">
        <v>0</v>
      </c>
    </row>
    <row r="57" spans="1:4" ht="15">
      <c r="A57" s="3">
        <v>17</v>
      </c>
      <c r="B57" s="4" t="s">
        <v>18</v>
      </c>
      <c r="C57" s="10">
        <v>2</v>
      </c>
      <c r="D57" s="11">
        <v>0</v>
      </c>
    </row>
    <row r="58" spans="1:4" ht="15">
      <c r="A58" s="3">
        <v>18</v>
      </c>
      <c r="B58" s="4" t="s">
        <v>19</v>
      </c>
      <c r="C58" s="10">
        <v>1</v>
      </c>
      <c r="D58" s="11">
        <v>0</v>
      </c>
    </row>
    <row r="59" spans="1:4" ht="15">
      <c r="A59" s="5">
        <v>19</v>
      </c>
      <c r="B59" s="6" t="s">
        <v>20</v>
      </c>
      <c r="C59" s="10">
        <v>6</v>
      </c>
      <c r="D59" s="11">
        <v>0</v>
      </c>
    </row>
    <row r="60" spans="1:4" ht="15">
      <c r="A60" s="3">
        <v>20</v>
      </c>
      <c r="B60" s="4" t="s">
        <v>21</v>
      </c>
      <c r="C60" s="10">
        <v>1</v>
      </c>
      <c r="D60" s="11">
        <v>0</v>
      </c>
    </row>
    <row r="61" spans="1:4" ht="15">
      <c r="A61" s="3">
        <v>21</v>
      </c>
      <c r="B61" s="4" t="s">
        <v>22</v>
      </c>
      <c r="C61" s="10">
        <v>0</v>
      </c>
      <c r="D61" s="11">
        <v>0</v>
      </c>
    </row>
    <row r="62" spans="1:4" ht="15">
      <c r="A62" s="3">
        <v>22</v>
      </c>
      <c r="B62" s="4" t="s">
        <v>23</v>
      </c>
      <c r="C62" s="10">
        <v>10</v>
      </c>
      <c r="D62" s="11">
        <v>0</v>
      </c>
    </row>
    <row r="63" spans="1:4" ht="15">
      <c r="A63" s="3">
        <v>23</v>
      </c>
      <c r="B63" s="4" t="s">
        <v>24</v>
      </c>
      <c r="C63" s="10">
        <v>0</v>
      </c>
      <c r="D63" s="11">
        <v>0</v>
      </c>
    </row>
    <row r="64" spans="1:4" ht="15">
      <c r="A64" s="3">
        <v>24</v>
      </c>
      <c r="B64" s="4" t="s">
        <v>25</v>
      </c>
      <c r="C64" s="10">
        <v>1</v>
      </c>
      <c r="D64" s="11">
        <v>0</v>
      </c>
    </row>
    <row r="65" spans="1:4" ht="15">
      <c r="A65" s="3">
        <v>25</v>
      </c>
      <c r="B65" s="4" t="s">
        <v>26</v>
      </c>
      <c r="C65" s="10">
        <v>7</v>
      </c>
      <c r="D65" s="11">
        <v>1</v>
      </c>
    </row>
    <row r="66" spans="1:4" ht="15">
      <c r="A66" s="3">
        <v>26</v>
      </c>
      <c r="B66" s="32" t="s">
        <v>38</v>
      </c>
      <c r="C66" s="10">
        <v>21</v>
      </c>
      <c r="D66" s="11">
        <v>0</v>
      </c>
    </row>
    <row r="67" spans="1:4" ht="15">
      <c r="A67" s="3">
        <v>27</v>
      </c>
      <c r="B67" s="35" t="s">
        <v>40</v>
      </c>
      <c r="C67" s="12">
        <v>0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7" t="s">
        <v>27</v>
      </c>
      <c r="B70" s="38"/>
      <c r="C70" s="14">
        <f>SUM(C41:C69)</f>
        <v>186</v>
      </c>
      <c r="D70" s="15">
        <f>SUM(D41:D69)</f>
        <v>18</v>
      </c>
    </row>
    <row r="71" spans="1:4" ht="15" thickBot="1">
      <c r="A71" s="39" t="s">
        <v>28</v>
      </c>
      <c r="B71" s="40"/>
      <c r="C71" s="16">
        <f>SUM(C41:C65)</f>
        <v>165</v>
      </c>
      <c r="D71" s="17">
        <f>SUM(D41:D65)</f>
        <v>18</v>
      </c>
    </row>
    <row r="73" spans="1:4" ht="27.75" customHeight="1">
      <c r="A73" s="36" t="s">
        <v>31</v>
      </c>
      <c r="B73" s="36"/>
      <c r="C73" s="36"/>
      <c r="D73" s="36"/>
    </row>
    <row r="74" spans="1:4" ht="27.75" customHeight="1">
      <c r="A74" s="36" t="s">
        <v>35</v>
      </c>
      <c r="B74" s="36"/>
      <c r="C74" s="36"/>
      <c r="D74" s="36"/>
    </row>
    <row r="75" spans="1:2" ht="16.5" thickBot="1">
      <c r="A75" s="1"/>
      <c r="B75" s="2" t="s">
        <v>43</v>
      </c>
    </row>
    <row r="76" spans="1:4" ht="27" customHeight="1" thickBot="1">
      <c r="A76" s="9" t="s">
        <v>0</v>
      </c>
      <c r="B76" s="8" t="s">
        <v>1</v>
      </c>
      <c r="C76" s="18" t="s">
        <v>29</v>
      </c>
      <c r="D76" s="19" t="s">
        <v>30</v>
      </c>
    </row>
    <row r="77" spans="1:4" ht="15">
      <c r="A77" s="3">
        <v>1</v>
      </c>
      <c r="B77" s="4" t="s">
        <v>2</v>
      </c>
      <c r="C77" s="10">
        <v>4</v>
      </c>
      <c r="D77" s="11">
        <v>0</v>
      </c>
    </row>
    <row r="78" spans="1:4" ht="15">
      <c r="A78" s="3">
        <v>2</v>
      </c>
      <c r="B78" s="4" t="s">
        <v>3</v>
      </c>
      <c r="C78" s="10">
        <v>4</v>
      </c>
      <c r="D78" s="11">
        <v>1</v>
      </c>
    </row>
    <row r="79" spans="1:4" ht="15">
      <c r="A79" s="3">
        <v>3</v>
      </c>
      <c r="B79" s="4" t="s">
        <v>4</v>
      </c>
      <c r="C79" s="10">
        <v>30</v>
      </c>
      <c r="D79" s="11">
        <v>7</v>
      </c>
    </row>
    <row r="80" spans="1:4" ht="15">
      <c r="A80" s="3">
        <v>4</v>
      </c>
      <c r="B80" s="4" t="s">
        <v>5</v>
      </c>
      <c r="C80" s="10">
        <v>6</v>
      </c>
      <c r="D80" s="11">
        <v>0</v>
      </c>
    </row>
    <row r="81" spans="1:4" ht="15">
      <c r="A81" s="3">
        <v>5</v>
      </c>
      <c r="B81" s="4" t="s">
        <v>6</v>
      </c>
      <c r="C81" s="10">
        <v>5</v>
      </c>
      <c r="D81" s="11">
        <v>0</v>
      </c>
    </row>
    <row r="82" spans="1:4" ht="15">
      <c r="A82" s="3">
        <v>6</v>
      </c>
      <c r="B82" s="4" t="s">
        <v>7</v>
      </c>
      <c r="C82" s="10">
        <v>2</v>
      </c>
      <c r="D82" s="11">
        <v>0</v>
      </c>
    </row>
    <row r="83" spans="1:4" ht="15">
      <c r="A83" s="3">
        <v>7</v>
      </c>
      <c r="B83" s="4" t="s">
        <v>8</v>
      </c>
      <c r="C83" s="10">
        <v>1</v>
      </c>
      <c r="D83" s="11">
        <v>1</v>
      </c>
    </row>
    <row r="84" spans="1:4" ht="15">
      <c r="A84" s="5">
        <v>8</v>
      </c>
      <c r="B84" s="6" t="s">
        <v>9</v>
      </c>
      <c r="C84" s="10">
        <v>0</v>
      </c>
      <c r="D84" s="11">
        <v>0</v>
      </c>
    </row>
    <row r="85" spans="1:4" ht="15">
      <c r="A85" s="3">
        <v>9</v>
      </c>
      <c r="B85" s="4" t="s">
        <v>10</v>
      </c>
      <c r="C85" s="10">
        <v>7</v>
      </c>
      <c r="D85" s="11">
        <v>0</v>
      </c>
    </row>
    <row r="86" spans="1:4" ht="15">
      <c r="A86" s="3">
        <v>10</v>
      </c>
      <c r="B86" s="4" t="s">
        <v>11</v>
      </c>
      <c r="C86" s="10">
        <v>7</v>
      </c>
      <c r="D86" s="11">
        <v>0</v>
      </c>
    </row>
    <row r="87" spans="1:4" ht="15">
      <c r="A87" s="3">
        <v>11</v>
      </c>
      <c r="B87" s="4" t="s">
        <v>12</v>
      </c>
      <c r="C87" s="10">
        <v>0</v>
      </c>
      <c r="D87" s="11">
        <v>0</v>
      </c>
    </row>
    <row r="88" spans="1:4" ht="15">
      <c r="A88" s="3">
        <v>12</v>
      </c>
      <c r="B88" s="4" t="s">
        <v>13</v>
      </c>
      <c r="C88" s="10">
        <v>2</v>
      </c>
      <c r="D88" s="11">
        <v>0</v>
      </c>
    </row>
    <row r="89" spans="1:4" ht="15">
      <c r="A89" s="3">
        <v>13</v>
      </c>
      <c r="B89" s="4" t="s">
        <v>14</v>
      </c>
      <c r="C89" s="10">
        <v>14</v>
      </c>
      <c r="D89" s="11">
        <v>0</v>
      </c>
    </row>
    <row r="90" spans="1:4" ht="15">
      <c r="A90" s="5">
        <v>14</v>
      </c>
      <c r="B90" s="6" t="s">
        <v>15</v>
      </c>
      <c r="C90" s="10">
        <v>21</v>
      </c>
      <c r="D90" s="11">
        <v>4</v>
      </c>
    </row>
    <row r="91" spans="1:4" ht="15">
      <c r="A91" s="5">
        <v>15</v>
      </c>
      <c r="B91" s="6" t="s">
        <v>16</v>
      </c>
      <c r="C91" s="10">
        <v>5</v>
      </c>
      <c r="D91" s="11">
        <v>0</v>
      </c>
    </row>
    <row r="92" spans="1:4" ht="15">
      <c r="A92" s="5">
        <v>16</v>
      </c>
      <c r="B92" s="6" t="s">
        <v>17</v>
      </c>
      <c r="C92" s="10">
        <v>4</v>
      </c>
      <c r="D92" s="11">
        <v>0</v>
      </c>
    </row>
    <row r="93" spans="1:4" ht="15">
      <c r="A93" s="3">
        <v>17</v>
      </c>
      <c r="B93" s="4" t="s">
        <v>18</v>
      </c>
      <c r="C93" s="10">
        <v>0</v>
      </c>
      <c r="D93" s="11">
        <v>0</v>
      </c>
    </row>
    <row r="94" spans="1:4" ht="15">
      <c r="A94" s="3">
        <v>18</v>
      </c>
      <c r="B94" s="4" t="s">
        <v>19</v>
      </c>
      <c r="C94" s="10">
        <v>0</v>
      </c>
      <c r="D94" s="11">
        <v>0</v>
      </c>
    </row>
    <row r="95" spans="1:4" ht="15">
      <c r="A95" s="5">
        <v>19</v>
      </c>
      <c r="B95" s="6" t="s">
        <v>20</v>
      </c>
      <c r="C95" s="10">
        <v>7</v>
      </c>
      <c r="D95" s="11">
        <v>0</v>
      </c>
    </row>
    <row r="96" spans="1:4" ht="15">
      <c r="A96" s="3">
        <v>20</v>
      </c>
      <c r="B96" s="4" t="s">
        <v>21</v>
      </c>
      <c r="C96" s="10">
        <v>0</v>
      </c>
      <c r="D96" s="11">
        <v>0</v>
      </c>
    </row>
    <row r="97" spans="1:4" ht="15">
      <c r="A97" s="3">
        <v>21</v>
      </c>
      <c r="B97" s="4" t="s">
        <v>22</v>
      </c>
      <c r="C97" s="10">
        <v>2</v>
      </c>
      <c r="D97" s="11">
        <v>0</v>
      </c>
    </row>
    <row r="98" spans="1:4" ht="15">
      <c r="A98" s="3">
        <v>22</v>
      </c>
      <c r="B98" s="4" t="s">
        <v>23</v>
      </c>
      <c r="C98" s="10">
        <v>4</v>
      </c>
      <c r="D98" s="11">
        <v>3</v>
      </c>
    </row>
    <row r="99" spans="1:4" ht="15">
      <c r="A99" s="3">
        <v>23</v>
      </c>
      <c r="B99" s="4" t="s">
        <v>24</v>
      </c>
      <c r="C99" s="10">
        <v>1</v>
      </c>
      <c r="D99" s="11">
        <v>0</v>
      </c>
    </row>
    <row r="100" spans="1:4" ht="15">
      <c r="A100" s="3">
        <v>24</v>
      </c>
      <c r="B100" s="4" t="s">
        <v>25</v>
      </c>
      <c r="C100" s="10">
        <v>2</v>
      </c>
      <c r="D100" s="11">
        <v>0</v>
      </c>
    </row>
    <row r="101" spans="1:4" ht="15">
      <c r="A101" s="3">
        <v>25</v>
      </c>
      <c r="B101" s="4" t="s">
        <v>26</v>
      </c>
      <c r="C101" s="10">
        <v>11</v>
      </c>
      <c r="D101" s="11">
        <v>2</v>
      </c>
    </row>
    <row r="102" spans="1:4" ht="15.75" customHeight="1">
      <c r="A102" s="3">
        <v>26</v>
      </c>
      <c r="B102" s="32" t="s">
        <v>38</v>
      </c>
      <c r="C102" s="10">
        <v>15</v>
      </c>
      <c r="D102" s="11">
        <v>0</v>
      </c>
    </row>
    <row r="103" spans="1:4" ht="15.75" customHeight="1">
      <c r="A103" s="3">
        <v>27</v>
      </c>
      <c r="B103" s="35" t="s">
        <v>40</v>
      </c>
      <c r="C103" s="12">
        <v>0</v>
      </c>
      <c r="D103" s="13">
        <v>0</v>
      </c>
    </row>
    <row r="104" spans="1:4" ht="15.75" customHeight="1">
      <c r="A104" s="3">
        <v>28</v>
      </c>
      <c r="B104" s="35" t="s">
        <v>41</v>
      </c>
      <c r="C104" s="12">
        <v>0</v>
      </c>
      <c r="D104" s="13">
        <v>0</v>
      </c>
    </row>
    <row r="105" spans="1:4" ht="15.75" customHeight="1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5" thickBot="1">
      <c r="A106" s="37" t="s">
        <v>27</v>
      </c>
      <c r="B106" s="38"/>
      <c r="C106" s="14">
        <f>SUM(C77:C105)</f>
        <v>154</v>
      </c>
      <c r="D106" s="15">
        <f>SUM(D77:D105)</f>
        <v>18</v>
      </c>
    </row>
    <row r="107" spans="1:4" ht="15" thickBot="1">
      <c r="A107" s="39" t="s">
        <v>28</v>
      </c>
      <c r="B107" s="40"/>
      <c r="C107" s="16">
        <f>SUM(C77:C101)</f>
        <v>139</v>
      </c>
      <c r="D107" s="17">
        <f>SUM(D77:D101)</f>
        <v>18</v>
      </c>
    </row>
    <row r="109" spans="1:4" ht="30" customHeight="1">
      <c r="A109" s="36" t="s">
        <v>31</v>
      </c>
      <c r="B109" s="36"/>
      <c r="C109" s="36"/>
      <c r="D109" s="36"/>
    </row>
    <row r="110" spans="1:4" ht="26.25" customHeight="1">
      <c r="A110" s="36" t="s">
        <v>35</v>
      </c>
      <c r="B110" s="36"/>
      <c r="C110" s="36"/>
      <c r="D110" s="36"/>
    </row>
    <row r="111" spans="1:2" ht="16.5" thickBot="1">
      <c r="A111" s="1"/>
      <c r="B111" s="2" t="s">
        <v>42</v>
      </c>
    </row>
    <row r="112" spans="1:4" ht="23.25" customHeight="1" thickBot="1">
      <c r="A112" s="9" t="s">
        <v>0</v>
      </c>
      <c r="B112" s="8" t="s">
        <v>1</v>
      </c>
      <c r="C112" s="18" t="s">
        <v>29</v>
      </c>
      <c r="D112" s="19" t="s">
        <v>30</v>
      </c>
    </row>
    <row r="113" spans="1:4" ht="15">
      <c r="A113" s="3">
        <v>1</v>
      </c>
      <c r="B113" s="4" t="s">
        <v>2</v>
      </c>
      <c r="C113" s="10"/>
      <c r="D113" s="11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5.75" customHeight="1">
      <c r="A138" s="3">
        <v>26</v>
      </c>
      <c r="B138" s="32" t="s">
        <v>38</v>
      </c>
      <c r="C138" s="10"/>
      <c r="D138" s="11"/>
    </row>
    <row r="139" spans="1:4" ht="15.75" customHeight="1">
      <c r="A139" s="3">
        <v>27</v>
      </c>
      <c r="B139" s="35" t="s">
        <v>40</v>
      </c>
      <c r="C139" s="12"/>
      <c r="D139" s="13"/>
    </row>
    <row r="140" spans="1:4" ht="15.75" customHeight="1">
      <c r="A140" s="3">
        <v>28</v>
      </c>
      <c r="B140" s="35" t="s">
        <v>41</v>
      </c>
      <c r="C140" s="12"/>
      <c r="D140" s="13"/>
    </row>
    <row r="141" spans="1:4" ht="17.25" customHeight="1" thickBot="1">
      <c r="A141" s="3">
        <v>29</v>
      </c>
      <c r="B141" s="35" t="s">
        <v>39</v>
      </c>
      <c r="C141" s="12"/>
      <c r="D141" s="13"/>
    </row>
    <row r="142" spans="1:4" ht="15" thickBot="1">
      <c r="A142" s="37" t="s">
        <v>27</v>
      </c>
      <c r="B142" s="38"/>
      <c r="C142" s="14">
        <f>SUM(C113:C141)</f>
        <v>0</v>
      </c>
      <c r="D142" s="15">
        <f>SUM(D113:D141)</f>
        <v>0</v>
      </c>
    </row>
    <row r="143" spans="1:4" ht="15" thickBot="1">
      <c r="A143" s="39" t="s">
        <v>28</v>
      </c>
      <c r="B143" s="40"/>
      <c r="C143" s="16">
        <f>SUM(C113:C137)</f>
        <v>0</v>
      </c>
      <c r="D143" s="17">
        <f>SUM(D113:D137)</f>
        <v>0</v>
      </c>
    </row>
    <row r="145" spans="1:4" ht="27" customHeight="1">
      <c r="A145" s="36" t="s">
        <v>31</v>
      </c>
      <c r="B145" s="36"/>
      <c r="C145" s="36"/>
      <c r="D145" s="36"/>
    </row>
    <row r="146" spans="1:4" ht="28.5" customHeight="1">
      <c r="A146" s="36" t="s">
        <v>35</v>
      </c>
      <c r="B146" s="36"/>
      <c r="C146" s="36"/>
      <c r="D146" s="36"/>
    </row>
    <row r="147" spans="1:2" ht="16.5" thickBot="1">
      <c r="A147" s="1"/>
      <c r="B147" s="2" t="s">
        <v>52</v>
      </c>
    </row>
    <row r="148" spans="1:4" ht="24.75" customHeight="1" thickBot="1">
      <c r="A148" s="9" t="s">
        <v>0</v>
      </c>
      <c r="B148" s="8" t="s">
        <v>1</v>
      </c>
      <c r="C148" s="18" t="s">
        <v>29</v>
      </c>
      <c r="D148" s="19" t="s">
        <v>30</v>
      </c>
    </row>
    <row r="149" spans="1:4" ht="15">
      <c r="A149" s="3">
        <v>1</v>
      </c>
      <c r="B149" s="4" t="s">
        <v>2</v>
      </c>
      <c r="C149" s="10">
        <f aca="true" t="shared" si="0" ref="C149:D177">C5+C41+C77+C113</f>
        <v>17</v>
      </c>
      <c r="D149" s="11">
        <f t="shared" si="0"/>
        <v>2</v>
      </c>
    </row>
    <row r="150" spans="1:4" ht="15">
      <c r="A150" s="3">
        <v>2</v>
      </c>
      <c r="B150" s="4" t="s">
        <v>3</v>
      </c>
      <c r="C150" s="10">
        <f t="shared" si="0"/>
        <v>10</v>
      </c>
      <c r="D150" s="11">
        <f t="shared" si="0"/>
        <v>2</v>
      </c>
    </row>
    <row r="151" spans="1:4" ht="15">
      <c r="A151" s="3">
        <v>3</v>
      </c>
      <c r="B151" s="4" t="s">
        <v>4</v>
      </c>
      <c r="C151" s="10">
        <f t="shared" si="0"/>
        <v>112</v>
      </c>
      <c r="D151" s="11">
        <f t="shared" si="0"/>
        <v>16</v>
      </c>
    </row>
    <row r="152" spans="1:4" ht="15">
      <c r="A152" s="3">
        <v>4</v>
      </c>
      <c r="B152" s="4" t="s">
        <v>5</v>
      </c>
      <c r="C152" s="10">
        <f t="shared" si="0"/>
        <v>22</v>
      </c>
      <c r="D152" s="11">
        <f t="shared" si="0"/>
        <v>1</v>
      </c>
    </row>
    <row r="153" spans="1:4" ht="15">
      <c r="A153" s="3">
        <v>5</v>
      </c>
      <c r="B153" s="4" t="s">
        <v>6</v>
      </c>
      <c r="C153" s="10">
        <f t="shared" si="0"/>
        <v>11</v>
      </c>
      <c r="D153" s="11">
        <f t="shared" si="0"/>
        <v>0</v>
      </c>
    </row>
    <row r="154" spans="1:4" ht="15">
      <c r="A154" s="3">
        <v>6</v>
      </c>
      <c r="B154" s="4" t="s">
        <v>7</v>
      </c>
      <c r="C154" s="10">
        <f t="shared" si="0"/>
        <v>2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11</v>
      </c>
      <c r="D155" s="11">
        <f t="shared" si="0"/>
        <v>2</v>
      </c>
    </row>
    <row r="156" spans="1:4" ht="15">
      <c r="A156" s="5">
        <v>8</v>
      </c>
      <c r="B156" s="6" t="s">
        <v>9</v>
      </c>
      <c r="C156" s="10">
        <f t="shared" si="0"/>
        <v>2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23</v>
      </c>
      <c r="D157" s="11">
        <f t="shared" si="0"/>
        <v>0</v>
      </c>
    </row>
    <row r="158" spans="1:4" ht="15">
      <c r="A158" s="3">
        <v>10</v>
      </c>
      <c r="B158" s="4" t="s">
        <v>11</v>
      </c>
      <c r="C158" s="10">
        <f t="shared" si="0"/>
        <v>26</v>
      </c>
      <c r="D158" s="11">
        <f t="shared" si="0"/>
        <v>3</v>
      </c>
    </row>
    <row r="159" spans="1:4" ht="15">
      <c r="A159" s="3">
        <v>11</v>
      </c>
      <c r="B159" s="4" t="s">
        <v>12</v>
      </c>
      <c r="C159" s="10">
        <f t="shared" si="0"/>
        <v>0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18</v>
      </c>
      <c r="D160" s="11">
        <f t="shared" si="0"/>
        <v>2</v>
      </c>
    </row>
    <row r="161" spans="1:4" ht="15">
      <c r="A161" s="3">
        <v>13</v>
      </c>
      <c r="B161" s="4" t="s">
        <v>14</v>
      </c>
      <c r="C161" s="10">
        <f t="shared" si="0"/>
        <v>32</v>
      </c>
      <c r="D161" s="11">
        <f t="shared" si="0"/>
        <v>0</v>
      </c>
    </row>
    <row r="162" spans="1:4" ht="15">
      <c r="A162" s="5">
        <v>14</v>
      </c>
      <c r="B162" s="6" t="s">
        <v>15</v>
      </c>
      <c r="C162" s="10">
        <f t="shared" si="0"/>
        <v>87</v>
      </c>
      <c r="D162" s="11">
        <f t="shared" si="0"/>
        <v>13</v>
      </c>
    </row>
    <row r="163" spans="1:4" ht="15">
      <c r="A163" s="5">
        <v>15</v>
      </c>
      <c r="B163" s="6" t="s">
        <v>16</v>
      </c>
      <c r="C163" s="10">
        <f t="shared" si="0"/>
        <v>22</v>
      </c>
      <c r="D163" s="11">
        <f t="shared" si="0"/>
        <v>6</v>
      </c>
    </row>
    <row r="164" spans="1:4" ht="15">
      <c r="A164" s="5">
        <v>16</v>
      </c>
      <c r="B164" s="6" t="s">
        <v>17</v>
      </c>
      <c r="C164" s="10">
        <f t="shared" si="0"/>
        <v>10</v>
      </c>
      <c r="D164" s="11">
        <f t="shared" si="0"/>
        <v>0</v>
      </c>
    </row>
    <row r="165" spans="1:4" ht="15">
      <c r="A165" s="3">
        <v>17</v>
      </c>
      <c r="B165" s="4" t="s">
        <v>18</v>
      </c>
      <c r="C165" s="10">
        <f t="shared" si="0"/>
        <v>5</v>
      </c>
      <c r="D165" s="11">
        <f t="shared" si="0"/>
        <v>1</v>
      </c>
    </row>
    <row r="166" spans="1:4" ht="15">
      <c r="A166" s="3">
        <v>18</v>
      </c>
      <c r="B166" s="4" t="s">
        <v>19</v>
      </c>
      <c r="C166" s="10">
        <f t="shared" si="0"/>
        <v>1</v>
      </c>
      <c r="D166" s="11">
        <f t="shared" si="0"/>
        <v>0</v>
      </c>
    </row>
    <row r="167" spans="1:4" ht="15">
      <c r="A167" s="5">
        <v>19</v>
      </c>
      <c r="B167" s="6" t="s">
        <v>20</v>
      </c>
      <c r="C167" s="10">
        <f t="shared" si="0"/>
        <v>25</v>
      </c>
      <c r="D167" s="11">
        <f t="shared" si="0"/>
        <v>1</v>
      </c>
    </row>
    <row r="168" spans="1:4" ht="15">
      <c r="A168" s="3">
        <v>20</v>
      </c>
      <c r="B168" s="4" t="s">
        <v>21</v>
      </c>
      <c r="C168" s="10">
        <f t="shared" si="0"/>
        <v>3</v>
      </c>
      <c r="D168" s="11">
        <f t="shared" si="0"/>
        <v>0</v>
      </c>
    </row>
    <row r="169" spans="1:4" ht="15">
      <c r="A169" s="3">
        <v>21</v>
      </c>
      <c r="B169" s="4" t="s">
        <v>22</v>
      </c>
      <c r="C169" s="10">
        <f t="shared" si="0"/>
        <v>6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18</v>
      </c>
      <c r="D170" s="11">
        <f t="shared" si="0"/>
        <v>3</v>
      </c>
    </row>
    <row r="171" spans="1:4" ht="15">
      <c r="A171" s="3">
        <v>23</v>
      </c>
      <c r="B171" s="4" t="s">
        <v>24</v>
      </c>
      <c r="C171" s="10">
        <f t="shared" si="0"/>
        <v>2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9</v>
      </c>
      <c r="D172" s="11">
        <f t="shared" si="0"/>
        <v>1</v>
      </c>
    </row>
    <row r="173" spans="1:4" ht="15">
      <c r="A173" s="3">
        <v>25</v>
      </c>
      <c r="B173" s="4" t="s">
        <v>26</v>
      </c>
      <c r="C173" s="10">
        <f t="shared" si="0"/>
        <v>32</v>
      </c>
      <c r="D173" s="11">
        <f t="shared" si="0"/>
        <v>5</v>
      </c>
    </row>
    <row r="174" spans="1:4" ht="18" customHeight="1">
      <c r="A174" s="3">
        <v>26</v>
      </c>
      <c r="B174" s="32" t="s">
        <v>38</v>
      </c>
      <c r="C174" s="10">
        <f t="shared" si="0"/>
        <v>61</v>
      </c>
      <c r="D174" s="11">
        <f t="shared" si="0"/>
        <v>0</v>
      </c>
    </row>
    <row r="175" spans="1:4" ht="18" customHeight="1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8" customHeight="1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6.5" customHeight="1" thickBot="1">
      <c r="A177" s="7">
        <v>27</v>
      </c>
      <c r="B177" s="35" t="s">
        <v>39</v>
      </c>
      <c r="C177" s="10">
        <f t="shared" si="0"/>
        <v>0</v>
      </c>
      <c r="D177" s="11">
        <f t="shared" si="0"/>
        <v>0</v>
      </c>
    </row>
    <row r="178" spans="1:4" ht="15" thickBot="1">
      <c r="A178" s="37" t="s">
        <v>27</v>
      </c>
      <c r="B178" s="38"/>
      <c r="C178" s="14">
        <f>SUM(C149:C177)</f>
        <v>567</v>
      </c>
      <c r="D178" s="15">
        <f>SUM(D149:D177)</f>
        <v>58</v>
      </c>
    </row>
    <row r="179" spans="1:4" ht="15" thickBot="1">
      <c r="A179" s="39" t="s">
        <v>28</v>
      </c>
      <c r="B179" s="40"/>
      <c r="C179" s="33">
        <f>SUM(C149:C173)</f>
        <v>506</v>
      </c>
      <c r="D179" s="34">
        <f>SUM(D149:D173)</f>
        <v>58</v>
      </c>
    </row>
  </sheetData>
  <sheetProtection/>
  <mergeCells count="20">
    <mergeCell ref="A146:D146"/>
    <mergeCell ref="A145:D145"/>
    <mergeCell ref="A178:B178"/>
    <mergeCell ref="A179:B179"/>
    <mergeCell ref="A107:B107"/>
    <mergeCell ref="A109:D109"/>
    <mergeCell ref="A142:B142"/>
    <mergeCell ref="A143:B143"/>
    <mergeCell ref="A70:B70"/>
    <mergeCell ref="A71:B71"/>
    <mergeCell ref="A73:D73"/>
    <mergeCell ref="A106:B106"/>
    <mergeCell ref="A74:D74"/>
    <mergeCell ref="A110:D110"/>
    <mergeCell ref="A1:D1"/>
    <mergeCell ref="A34:B34"/>
    <mergeCell ref="A35:B35"/>
    <mergeCell ref="A37:D37"/>
    <mergeCell ref="A2:D2"/>
    <mergeCell ref="A38:D3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73">
      <selection activeCell="E78" sqref="E78"/>
    </sheetView>
  </sheetViews>
  <sheetFormatPr defaultColWidth="9.140625" defaultRowHeight="12.75"/>
  <cols>
    <col min="1" max="1" width="4.57421875" style="0" customWidth="1"/>
    <col min="2" max="2" width="31.7109375" style="0" customWidth="1"/>
    <col min="3" max="3" width="31.00390625" style="0" customWidth="1"/>
    <col min="4" max="4" width="30.57421875" style="0" customWidth="1"/>
  </cols>
  <sheetData>
    <row r="1" spans="1:4" ht="28.5" customHeight="1">
      <c r="A1" s="36" t="s">
        <v>31</v>
      </c>
      <c r="B1" s="36"/>
      <c r="C1" s="36"/>
      <c r="D1" s="36"/>
    </row>
    <row r="2" spans="1:4" ht="16.5" customHeight="1">
      <c r="A2" s="24"/>
      <c r="B2" s="24" t="s">
        <v>36</v>
      </c>
      <c r="C2" s="24"/>
      <c r="D2" s="24"/>
    </row>
    <row r="3" spans="1:2" ht="16.5" thickBot="1">
      <c r="A3" s="1"/>
      <c r="B3" s="2" t="s">
        <v>45</v>
      </c>
    </row>
    <row r="4" spans="1:4" ht="32.25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4</v>
      </c>
      <c r="D5" s="27">
        <v>0</v>
      </c>
    </row>
    <row r="6" spans="1:4" ht="15">
      <c r="A6" s="3">
        <v>2</v>
      </c>
      <c r="B6" s="4" t="s">
        <v>3</v>
      </c>
      <c r="C6" s="10">
        <v>2</v>
      </c>
      <c r="D6" s="11">
        <v>0</v>
      </c>
    </row>
    <row r="7" spans="1:4" ht="15">
      <c r="A7" s="3">
        <v>3</v>
      </c>
      <c r="B7" s="4" t="s">
        <v>4</v>
      </c>
      <c r="C7" s="10">
        <v>40</v>
      </c>
      <c r="D7" s="11">
        <v>4</v>
      </c>
    </row>
    <row r="8" spans="1:4" ht="15">
      <c r="A8" s="3">
        <v>4</v>
      </c>
      <c r="B8" s="4" t="s">
        <v>5</v>
      </c>
      <c r="C8" s="10">
        <v>9</v>
      </c>
      <c r="D8" s="11">
        <v>0</v>
      </c>
    </row>
    <row r="9" spans="1:4" ht="15">
      <c r="A9" s="3">
        <v>5</v>
      </c>
      <c r="B9" s="4" t="s">
        <v>6</v>
      </c>
      <c r="C9" s="10">
        <v>2</v>
      </c>
      <c r="D9" s="11">
        <v>0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4</v>
      </c>
      <c r="D11" s="11">
        <v>1</v>
      </c>
    </row>
    <row r="12" spans="1:4" ht="15">
      <c r="A12" s="5">
        <v>8</v>
      </c>
      <c r="B12" s="6" t="s">
        <v>9</v>
      </c>
      <c r="C12" s="10">
        <v>2</v>
      </c>
      <c r="D12" s="11">
        <v>0</v>
      </c>
    </row>
    <row r="13" spans="1:4" ht="15">
      <c r="A13" s="3">
        <v>9</v>
      </c>
      <c r="B13" s="4" t="s">
        <v>10</v>
      </c>
      <c r="C13" s="10">
        <v>7</v>
      </c>
      <c r="D13" s="11">
        <v>0</v>
      </c>
    </row>
    <row r="14" spans="1:4" ht="15">
      <c r="A14" s="3">
        <v>10</v>
      </c>
      <c r="B14" s="4" t="s">
        <v>11</v>
      </c>
      <c r="C14" s="10">
        <v>6</v>
      </c>
      <c r="D14" s="11">
        <v>1</v>
      </c>
    </row>
    <row r="15" spans="1:4" ht="15">
      <c r="A15" s="3">
        <v>11</v>
      </c>
      <c r="B15" s="4" t="s">
        <v>12</v>
      </c>
      <c r="C15" s="10">
        <v>0</v>
      </c>
      <c r="D15" s="11">
        <v>0</v>
      </c>
    </row>
    <row r="16" spans="1:4" ht="15">
      <c r="A16" s="3">
        <v>12</v>
      </c>
      <c r="B16" s="4" t="s">
        <v>13</v>
      </c>
      <c r="C16" s="10">
        <v>6</v>
      </c>
      <c r="D16" s="11">
        <v>1</v>
      </c>
    </row>
    <row r="17" spans="1:4" ht="15">
      <c r="A17" s="3">
        <v>13</v>
      </c>
      <c r="B17" s="4" t="s">
        <v>14</v>
      </c>
      <c r="C17" s="10">
        <v>11</v>
      </c>
      <c r="D17" s="11">
        <v>0</v>
      </c>
    </row>
    <row r="18" spans="1:4" ht="15">
      <c r="A18" s="5">
        <v>14</v>
      </c>
      <c r="B18" s="6" t="s">
        <v>15</v>
      </c>
      <c r="C18" s="10">
        <v>39</v>
      </c>
      <c r="D18" s="11">
        <v>8</v>
      </c>
    </row>
    <row r="19" spans="1:4" ht="15">
      <c r="A19" s="5">
        <v>15</v>
      </c>
      <c r="B19" s="6" t="s">
        <v>16</v>
      </c>
      <c r="C19" s="10">
        <v>12</v>
      </c>
      <c r="D19" s="11">
        <v>2</v>
      </c>
    </row>
    <row r="20" spans="1:4" ht="15">
      <c r="A20" s="5">
        <v>16</v>
      </c>
      <c r="B20" s="6" t="s">
        <v>17</v>
      </c>
      <c r="C20" s="10">
        <v>1</v>
      </c>
      <c r="D20" s="11">
        <v>0</v>
      </c>
    </row>
    <row r="21" spans="1:4" ht="15">
      <c r="A21" s="3">
        <v>17</v>
      </c>
      <c r="B21" s="4" t="s">
        <v>18</v>
      </c>
      <c r="C21" s="10">
        <v>3</v>
      </c>
      <c r="D21" s="11">
        <v>0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11</v>
      </c>
      <c r="D23" s="11">
        <v>0</v>
      </c>
    </row>
    <row r="24" spans="1:4" ht="15">
      <c r="A24" s="3">
        <v>20</v>
      </c>
      <c r="B24" s="4" t="s">
        <v>21</v>
      </c>
      <c r="C24" s="10">
        <v>2</v>
      </c>
      <c r="D24" s="11">
        <v>0</v>
      </c>
    </row>
    <row r="25" spans="1:4" ht="15">
      <c r="A25" s="3">
        <v>21</v>
      </c>
      <c r="B25" s="4" t="s">
        <v>22</v>
      </c>
      <c r="C25" s="10">
        <v>4</v>
      </c>
      <c r="D25" s="11">
        <v>0</v>
      </c>
    </row>
    <row r="26" spans="1:4" ht="15">
      <c r="A26" s="3">
        <v>22</v>
      </c>
      <c r="B26" s="4" t="s">
        <v>23</v>
      </c>
      <c r="C26" s="10">
        <v>4</v>
      </c>
      <c r="D26" s="11">
        <v>0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6</v>
      </c>
      <c r="D28" s="11">
        <v>0</v>
      </c>
    </row>
    <row r="29" spans="1:4" ht="15">
      <c r="A29" s="3">
        <v>25</v>
      </c>
      <c r="B29" s="4" t="s">
        <v>26</v>
      </c>
      <c r="C29" s="10">
        <v>14</v>
      </c>
      <c r="D29" s="11">
        <v>1</v>
      </c>
    </row>
    <row r="30" spans="1:4" ht="16.5" customHeight="1">
      <c r="A30" s="3">
        <v>26</v>
      </c>
      <c r="B30" s="32" t="s">
        <v>38</v>
      </c>
      <c r="C30" s="10">
        <v>21</v>
      </c>
      <c r="D30" s="11">
        <v>0</v>
      </c>
    </row>
    <row r="31" spans="1:4" ht="16.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6.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7.2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7" t="s">
        <v>27</v>
      </c>
      <c r="B34" s="38"/>
      <c r="C34" s="14">
        <f>SUM(C5:C33)</f>
        <v>211</v>
      </c>
      <c r="D34" s="15">
        <f>SUM(D5:D33)</f>
        <v>18</v>
      </c>
    </row>
    <row r="35" spans="1:4" ht="15" thickBot="1">
      <c r="A35" s="39" t="s">
        <v>28</v>
      </c>
      <c r="B35" s="40"/>
      <c r="C35" s="16">
        <f>SUM(C5:C29)</f>
        <v>190</v>
      </c>
      <c r="D35" s="17">
        <f>SUM(D5:D29)</f>
        <v>18</v>
      </c>
    </row>
    <row r="37" spans="1:4" ht="25.5" customHeight="1">
      <c r="A37" s="36" t="s">
        <v>31</v>
      </c>
      <c r="B37" s="36"/>
      <c r="C37" s="36"/>
      <c r="D37" s="36"/>
    </row>
    <row r="38" spans="1:4" ht="16.5" customHeight="1">
      <c r="A38" s="24"/>
      <c r="B38" s="24" t="s">
        <v>36</v>
      </c>
      <c r="C38" s="24"/>
      <c r="D38" s="24"/>
    </row>
    <row r="39" spans="1:2" ht="16.5" thickBot="1">
      <c r="A39" s="1"/>
      <c r="B39" s="2" t="s">
        <v>44</v>
      </c>
    </row>
    <row r="40" spans="1:4" ht="28.5" customHeight="1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>
        <v>7</v>
      </c>
      <c r="D41" s="27">
        <v>2</v>
      </c>
    </row>
    <row r="42" spans="1:4" ht="15">
      <c r="A42" s="3">
        <v>2</v>
      </c>
      <c r="B42" s="4" t="s">
        <v>3</v>
      </c>
      <c r="C42" s="10">
        <v>4</v>
      </c>
      <c r="D42" s="11">
        <v>1</v>
      </c>
    </row>
    <row r="43" spans="1:4" ht="15">
      <c r="A43" s="3">
        <v>3</v>
      </c>
      <c r="B43" s="4" t="s">
        <v>4</v>
      </c>
      <c r="C43" s="10">
        <v>34</v>
      </c>
      <c r="D43" s="11">
        <v>5</v>
      </c>
    </row>
    <row r="44" spans="1:4" ht="15">
      <c r="A44" s="3">
        <v>4</v>
      </c>
      <c r="B44" s="4" t="s">
        <v>5</v>
      </c>
      <c r="C44" s="10">
        <v>7</v>
      </c>
      <c r="D44" s="11">
        <v>1</v>
      </c>
    </row>
    <row r="45" spans="1:4" ht="15">
      <c r="A45" s="3">
        <v>5</v>
      </c>
      <c r="B45" s="4" t="s">
        <v>6</v>
      </c>
      <c r="C45" s="10">
        <v>4</v>
      </c>
      <c r="D45" s="11">
        <v>0</v>
      </c>
    </row>
    <row r="46" spans="1:4" ht="15">
      <c r="A46" s="3">
        <v>6</v>
      </c>
      <c r="B46" s="4" t="s">
        <v>7</v>
      </c>
      <c r="C46" s="10">
        <v>0</v>
      </c>
      <c r="D46" s="11">
        <v>0</v>
      </c>
    </row>
    <row r="47" spans="1:4" ht="15">
      <c r="A47" s="3">
        <v>7</v>
      </c>
      <c r="B47" s="4" t="s">
        <v>8</v>
      </c>
      <c r="C47" s="10">
        <v>6</v>
      </c>
      <c r="D47" s="11">
        <v>0</v>
      </c>
    </row>
    <row r="48" spans="1:4" ht="15">
      <c r="A48" s="5">
        <v>8</v>
      </c>
      <c r="B48" s="6" t="s">
        <v>9</v>
      </c>
      <c r="C48" s="10">
        <v>0</v>
      </c>
      <c r="D48" s="11">
        <v>0</v>
      </c>
    </row>
    <row r="49" spans="1:4" ht="15">
      <c r="A49" s="3">
        <v>9</v>
      </c>
      <c r="B49" s="4" t="s">
        <v>10</v>
      </c>
      <c r="C49" s="10">
        <v>9</v>
      </c>
      <c r="D49" s="11">
        <v>0</v>
      </c>
    </row>
    <row r="50" spans="1:4" ht="15">
      <c r="A50" s="3">
        <v>10</v>
      </c>
      <c r="B50" s="4" t="s">
        <v>11</v>
      </c>
      <c r="C50" s="10">
        <v>13</v>
      </c>
      <c r="D50" s="11">
        <v>2</v>
      </c>
    </row>
    <row r="51" spans="1:4" ht="15">
      <c r="A51" s="3">
        <v>11</v>
      </c>
      <c r="B51" s="4" t="s">
        <v>12</v>
      </c>
      <c r="C51" s="10">
        <v>0</v>
      </c>
      <c r="D51" s="11">
        <v>0</v>
      </c>
    </row>
    <row r="52" spans="1:4" ht="15">
      <c r="A52" s="3">
        <v>12</v>
      </c>
      <c r="B52" s="4" t="s">
        <v>13</v>
      </c>
      <c r="C52" s="10">
        <v>8</v>
      </c>
      <c r="D52" s="11">
        <v>1</v>
      </c>
    </row>
    <row r="53" spans="1:4" ht="15">
      <c r="A53" s="3">
        <v>13</v>
      </c>
      <c r="B53" s="4" t="s">
        <v>14</v>
      </c>
      <c r="C53" s="10">
        <v>6</v>
      </c>
      <c r="D53" s="11">
        <v>0</v>
      </c>
    </row>
    <row r="54" spans="1:4" ht="15">
      <c r="A54" s="5">
        <v>14</v>
      </c>
      <c r="B54" s="6" t="s">
        <v>15</v>
      </c>
      <c r="C54" s="10">
        <v>25</v>
      </c>
      <c r="D54" s="11">
        <v>1</v>
      </c>
    </row>
    <row r="55" spans="1:4" ht="15">
      <c r="A55" s="5">
        <v>15</v>
      </c>
      <c r="B55" s="6" t="s">
        <v>16</v>
      </c>
      <c r="C55" s="10">
        <v>5</v>
      </c>
      <c r="D55" s="11">
        <v>4</v>
      </c>
    </row>
    <row r="56" spans="1:4" ht="15">
      <c r="A56" s="5">
        <v>16</v>
      </c>
      <c r="B56" s="6" t="s">
        <v>17</v>
      </c>
      <c r="C56" s="10">
        <v>3</v>
      </c>
      <c r="D56" s="11">
        <v>0</v>
      </c>
    </row>
    <row r="57" spans="1:4" ht="15">
      <c r="A57" s="3">
        <v>17</v>
      </c>
      <c r="B57" s="4" t="s">
        <v>18</v>
      </c>
      <c r="C57" s="10">
        <v>2</v>
      </c>
      <c r="D57" s="11">
        <v>0</v>
      </c>
    </row>
    <row r="58" spans="1:4" ht="15">
      <c r="A58" s="3">
        <v>18</v>
      </c>
      <c r="B58" s="4" t="s">
        <v>19</v>
      </c>
      <c r="C58" s="10">
        <v>0</v>
      </c>
      <c r="D58" s="11">
        <v>0</v>
      </c>
    </row>
    <row r="59" spans="1:4" ht="15">
      <c r="A59" s="5">
        <v>19</v>
      </c>
      <c r="B59" s="6" t="s">
        <v>20</v>
      </c>
      <c r="C59" s="10">
        <v>4</v>
      </c>
      <c r="D59" s="11">
        <v>0</v>
      </c>
    </row>
    <row r="60" spans="1:4" ht="15">
      <c r="A60" s="3">
        <v>20</v>
      </c>
      <c r="B60" s="4" t="s">
        <v>21</v>
      </c>
      <c r="C60" s="10">
        <v>1</v>
      </c>
      <c r="D60" s="11">
        <v>0</v>
      </c>
    </row>
    <row r="61" spans="1:4" ht="15">
      <c r="A61" s="3">
        <v>21</v>
      </c>
      <c r="B61" s="4" t="s">
        <v>22</v>
      </c>
      <c r="C61" s="10">
        <v>0</v>
      </c>
      <c r="D61" s="11">
        <v>0</v>
      </c>
    </row>
    <row r="62" spans="1:4" ht="15">
      <c r="A62" s="3">
        <v>22</v>
      </c>
      <c r="B62" s="4" t="s">
        <v>23</v>
      </c>
      <c r="C62" s="10">
        <v>10</v>
      </c>
      <c r="D62" s="11">
        <v>0</v>
      </c>
    </row>
    <row r="63" spans="1:4" ht="15">
      <c r="A63" s="3">
        <v>23</v>
      </c>
      <c r="B63" s="4" t="s">
        <v>24</v>
      </c>
      <c r="C63" s="10">
        <v>0</v>
      </c>
      <c r="D63" s="11">
        <v>0</v>
      </c>
    </row>
    <row r="64" spans="1:4" ht="15">
      <c r="A64" s="3">
        <v>24</v>
      </c>
      <c r="B64" s="4" t="s">
        <v>25</v>
      </c>
      <c r="C64" s="10">
        <v>1</v>
      </c>
      <c r="D64" s="11">
        <v>0</v>
      </c>
    </row>
    <row r="65" spans="1:4" ht="15">
      <c r="A65" s="3">
        <v>25</v>
      </c>
      <c r="B65" s="4" t="s">
        <v>26</v>
      </c>
      <c r="C65" s="10">
        <v>7</v>
      </c>
      <c r="D65" s="11">
        <v>1</v>
      </c>
    </row>
    <row r="66" spans="1:4" ht="15">
      <c r="A66" s="3">
        <v>26</v>
      </c>
      <c r="B66" s="32" t="s">
        <v>38</v>
      </c>
      <c r="C66" s="10">
        <v>21</v>
      </c>
      <c r="D66" s="11">
        <v>0</v>
      </c>
    </row>
    <row r="67" spans="1:4" ht="15">
      <c r="A67" s="3">
        <v>27</v>
      </c>
      <c r="B67" s="35" t="s">
        <v>40</v>
      </c>
      <c r="C67" s="12">
        <v>0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7" t="s">
        <v>27</v>
      </c>
      <c r="B70" s="38"/>
      <c r="C70" s="14">
        <f>SUM(C41:C69)</f>
        <v>177</v>
      </c>
      <c r="D70" s="15">
        <f>SUM(D41:D69)</f>
        <v>18</v>
      </c>
    </row>
    <row r="71" spans="1:4" ht="15" thickBot="1">
      <c r="A71" s="39" t="s">
        <v>28</v>
      </c>
      <c r="B71" s="40"/>
      <c r="C71" s="16">
        <f>SUM(C41:C65)</f>
        <v>156</v>
      </c>
      <c r="D71" s="17">
        <f>SUM(D41:D65)</f>
        <v>18</v>
      </c>
    </row>
    <row r="73" spans="1:4" ht="27.75" customHeight="1">
      <c r="A73" s="36" t="s">
        <v>31</v>
      </c>
      <c r="B73" s="36"/>
      <c r="C73" s="36"/>
      <c r="D73" s="36"/>
    </row>
    <row r="74" spans="1:4" ht="15" customHeight="1">
      <c r="A74" s="24"/>
      <c r="B74" s="24" t="s">
        <v>36</v>
      </c>
      <c r="C74" s="24"/>
      <c r="D74" s="24"/>
    </row>
    <row r="75" spans="1:2" ht="16.5" thickBot="1">
      <c r="A75" s="1"/>
      <c r="B75" s="2" t="s">
        <v>43</v>
      </c>
    </row>
    <row r="76" spans="1:4" ht="31.5" customHeight="1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>
        <v>4</v>
      </c>
      <c r="D77" s="27">
        <v>0</v>
      </c>
    </row>
    <row r="78" spans="1:4" ht="15">
      <c r="A78" s="3">
        <v>2</v>
      </c>
      <c r="B78" s="4" t="s">
        <v>3</v>
      </c>
      <c r="C78" s="10">
        <v>4</v>
      </c>
      <c r="D78" s="11">
        <v>1</v>
      </c>
    </row>
    <row r="79" spans="1:4" ht="15">
      <c r="A79" s="3">
        <v>3</v>
      </c>
      <c r="B79" s="4" t="s">
        <v>4</v>
      </c>
      <c r="C79" s="10">
        <v>27</v>
      </c>
      <c r="D79" s="11">
        <v>7</v>
      </c>
    </row>
    <row r="80" spans="1:4" ht="15">
      <c r="A80" s="3">
        <v>4</v>
      </c>
      <c r="B80" s="4" t="s">
        <v>5</v>
      </c>
      <c r="C80" s="10">
        <v>6</v>
      </c>
      <c r="D80" s="11">
        <v>0</v>
      </c>
    </row>
    <row r="81" spans="1:4" ht="15">
      <c r="A81" s="3">
        <v>5</v>
      </c>
      <c r="B81" s="4" t="s">
        <v>6</v>
      </c>
      <c r="C81" s="10">
        <v>5</v>
      </c>
      <c r="D81" s="11">
        <v>0</v>
      </c>
    </row>
    <row r="82" spans="1:4" ht="15">
      <c r="A82" s="3">
        <v>6</v>
      </c>
      <c r="B82" s="4" t="s">
        <v>7</v>
      </c>
      <c r="C82" s="10">
        <v>2</v>
      </c>
      <c r="D82" s="11">
        <v>0</v>
      </c>
    </row>
    <row r="83" spans="1:4" ht="15">
      <c r="A83" s="3">
        <v>7</v>
      </c>
      <c r="B83" s="4" t="s">
        <v>8</v>
      </c>
      <c r="C83" s="10">
        <v>1</v>
      </c>
      <c r="D83" s="11">
        <v>1</v>
      </c>
    </row>
    <row r="84" spans="1:4" ht="15">
      <c r="A84" s="5">
        <v>8</v>
      </c>
      <c r="B84" s="6" t="s">
        <v>9</v>
      </c>
      <c r="C84" s="10">
        <v>0</v>
      </c>
      <c r="D84" s="11">
        <v>0</v>
      </c>
    </row>
    <row r="85" spans="1:4" ht="15">
      <c r="A85" s="3">
        <v>9</v>
      </c>
      <c r="B85" s="4" t="s">
        <v>10</v>
      </c>
      <c r="C85" s="10">
        <v>7</v>
      </c>
      <c r="D85" s="11">
        <v>0</v>
      </c>
    </row>
    <row r="86" spans="1:4" ht="15">
      <c r="A86" s="3">
        <v>10</v>
      </c>
      <c r="B86" s="4" t="s">
        <v>11</v>
      </c>
      <c r="C86" s="10">
        <v>7</v>
      </c>
      <c r="D86" s="11">
        <v>0</v>
      </c>
    </row>
    <row r="87" spans="1:4" ht="15">
      <c r="A87" s="3">
        <v>11</v>
      </c>
      <c r="B87" s="4" t="s">
        <v>12</v>
      </c>
      <c r="C87" s="10">
        <v>0</v>
      </c>
      <c r="D87" s="11">
        <v>0</v>
      </c>
    </row>
    <row r="88" spans="1:4" ht="15">
      <c r="A88" s="3">
        <v>12</v>
      </c>
      <c r="B88" s="4" t="s">
        <v>13</v>
      </c>
      <c r="C88" s="10">
        <v>2</v>
      </c>
      <c r="D88" s="11">
        <v>0</v>
      </c>
    </row>
    <row r="89" spans="1:4" ht="15">
      <c r="A89" s="3">
        <v>13</v>
      </c>
      <c r="B89" s="4" t="s">
        <v>14</v>
      </c>
      <c r="C89" s="10">
        <v>14</v>
      </c>
      <c r="D89" s="11">
        <v>0</v>
      </c>
    </row>
    <row r="90" spans="1:4" ht="15">
      <c r="A90" s="5">
        <v>14</v>
      </c>
      <c r="B90" s="6" t="s">
        <v>15</v>
      </c>
      <c r="C90" s="10">
        <v>21</v>
      </c>
      <c r="D90" s="11">
        <v>4</v>
      </c>
    </row>
    <row r="91" spans="1:4" ht="15">
      <c r="A91" s="5">
        <v>15</v>
      </c>
      <c r="B91" s="6" t="s">
        <v>16</v>
      </c>
      <c r="C91" s="10">
        <v>5</v>
      </c>
      <c r="D91" s="11">
        <v>0</v>
      </c>
    </row>
    <row r="92" spans="1:4" ht="15">
      <c r="A92" s="5">
        <v>16</v>
      </c>
      <c r="B92" s="6" t="s">
        <v>17</v>
      </c>
      <c r="C92" s="10">
        <v>4</v>
      </c>
      <c r="D92" s="11">
        <v>0</v>
      </c>
    </row>
    <row r="93" spans="1:4" ht="15">
      <c r="A93" s="3">
        <v>17</v>
      </c>
      <c r="B93" s="4" t="s">
        <v>18</v>
      </c>
      <c r="C93" s="10">
        <v>0</v>
      </c>
      <c r="D93" s="11">
        <v>0</v>
      </c>
    </row>
    <row r="94" spans="1:4" ht="15">
      <c r="A94" s="3">
        <v>18</v>
      </c>
      <c r="B94" s="4" t="s">
        <v>19</v>
      </c>
      <c r="C94" s="10">
        <v>0</v>
      </c>
      <c r="D94" s="11">
        <v>0</v>
      </c>
    </row>
    <row r="95" spans="1:4" ht="15">
      <c r="A95" s="5">
        <v>19</v>
      </c>
      <c r="B95" s="6" t="s">
        <v>20</v>
      </c>
      <c r="C95" s="10">
        <v>7</v>
      </c>
      <c r="D95" s="11">
        <v>0</v>
      </c>
    </row>
    <row r="96" spans="1:4" ht="15">
      <c r="A96" s="3">
        <v>20</v>
      </c>
      <c r="B96" s="4" t="s">
        <v>21</v>
      </c>
      <c r="C96" s="10">
        <v>0</v>
      </c>
      <c r="D96" s="11">
        <v>0</v>
      </c>
    </row>
    <row r="97" spans="1:4" ht="15">
      <c r="A97" s="3">
        <v>21</v>
      </c>
      <c r="B97" s="4" t="s">
        <v>22</v>
      </c>
      <c r="C97" s="10">
        <v>2</v>
      </c>
      <c r="D97" s="11">
        <v>0</v>
      </c>
    </row>
    <row r="98" spans="1:4" ht="15">
      <c r="A98" s="3">
        <v>22</v>
      </c>
      <c r="B98" s="4" t="s">
        <v>23</v>
      </c>
      <c r="C98" s="10">
        <v>3</v>
      </c>
      <c r="D98" s="11">
        <v>3</v>
      </c>
    </row>
    <row r="99" spans="1:4" ht="15">
      <c r="A99" s="3">
        <v>23</v>
      </c>
      <c r="B99" s="4" t="s">
        <v>24</v>
      </c>
      <c r="C99" s="10">
        <v>1</v>
      </c>
      <c r="D99" s="11">
        <v>0</v>
      </c>
    </row>
    <row r="100" spans="1:4" ht="15">
      <c r="A100" s="3">
        <v>24</v>
      </c>
      <c r="B100" s="4" t="s">
        <v>25</v>
      </c>
      <c r="C100" s="10">
        <v>2</v>
      </c>
      <c r="D100" s="11">
        <v>0</v>
      </c>
    </row>
    <row r="101" spans="1:4" ht="15">
      <c r="A101" s="3">
        <v>25</v>
      </c>
      <c r="B101" s="4" t="s">
        <v>26</v>
      </c>
      <c r="C101" s="10">
        <v>11</v>
      </c>
      <c r="D101" s="11">
        <v>2</v>
      </c>
    </row>
    <row r="102" spans="1:4" ht="15">
      <c r="A102" s="3">
        <v>26</v>
      </c>
      <c r="B102" s="32" t="s">
        <v>38</v>
      </c>
      <c r="C102" s="10">
        <v>15</v>
      </c>
      <c r="D102" s="11">
        <v>0</v>
      </c>
    </row>
    <row r="103" spans="1:4" ht="15">
      <c r="A103" s="3">
        <v>27</v>
      </c>
      <c r="B103" s="35" t="s">
        <v>40</v>
      </c>
      <c r="C103" s="12">
        <v>0</v>
      </c>
      <c r="D103" s="13">
        <v>0</v>
      </c>
    </row>
    <row r="104" spans="1:4" ht="15">
      <c r="A104" s="3">
        <v>28</v>
      </c>
      <c r="B104" s="35" t="s">
        <v>41</v>
      </c>
      <c r="C104" s="12">
        <v>0</v>
      </c>
      <c r="D104" s="13">
        <v>0</v>
      </c>
    </row>
    <row r="105" spans="1:4" ht="15.75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5" thickBot="1">
      <c r="A106" s="37" t="s">
        <v>27</v>
      </c>
      <c r="B106" s="38"/>
      <c r="C106" s="14">
        <f>SUM(C77:C105)</f>
        <v>150</v>
      </c>
      <c r="D106" s="15">
        <f>SUM(D77:D105)</f>
        <v>18</v>
      </c>
    </row>
    <row r="107" spans="1:4" ht="15" thickBot="1">
      <c r="A107" s="39" t="s">
        <v>28</v>
      </c>
      <c r="B107" s="40"/>
      <c r="C107" s="16">
        <f>SUM(C77:C101)</f>
        <v>135</v>
      </c>
      <c r="D107" s="17">
        <f>SUM(D77:D101)</f>
        <v>18</v>
      </c>
    </row>
    <row r="109" spans="1:4" ht="26.25" customHeight="1">
      <c r="A109" s="36" t="s">
        <v>31</v>
      </c>
      <c r="B109" s="36"/>
      <c r="C109" s="36"/>
      <c r="D109" s="36"/>
    </row>
    <row r="110" spans="1:4" ht="15.75" customHeight="1">
      <c r="A110" s="24"/>
      <c r="B110" s="24" t="s">
        <v>36</v>
      </c>
      <c r="C110" s="24"/>
      <c r="D110" s="24"/>
    </row>
    <row r="111" spans="1:2" ht="16.5" thickBot="1">
      <c r="A111" s="1"/>
      <c r="B111" s="2" t="s">
        <v>46</v>
      </c>
    </row>
    <row r="112" spans="1:4" ht="30" customHeight="1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/>
      <c r="D113" s="27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5" customHeight="1">
      <c r="A138" s="3">
        <v>26</v>
      </c>
      <c r="B138" s="32" t="s">
        <v>38</v>
      </c>
      <c r="C138" s="10"/>
      <c r="D138" s="11"/>
    </row>
    <row r="139" spans="1:4" ht="15" customHeight="1">
      <c r="A139" s="3">
        <v>27</v>
      </c>
      <c r="B139" s="35" t="s">
        <v>40</v>
      </c>
      <c r="C139" s="12"/>
      <c r="D139" s="13"/>
    </row>
    <row r="140" spans="1:4" ht="15" customHeight="1">
      <c r="A140" s="3">
        <v>28</v>
      </c>
      <c r="B140" s="35" t="s">
        <v>41</v>
      </c>
      <c r="C140" s="12"/>
      <c r="D140" s="13"/>
    </row>
    <row r="141" spans="1:4" ht="17.25" customHeight="1" thickBot="1">
      <c r="A141" s="3">
        <v>29</v>
      </c>
      <c r="B141" s="35" t="s">
        <v>39</v>
      </c>
      <c r="C141" s="12"/>
      <c r="D141" s="13"/>
    </row>
    <row r="142" spans="1:4" ht="15" thickBot="1">
      <c r="A142" s="37" t="s">
        <v>27</v>
      </c>
      <c r="B142" s="38"/>
      <c r="C142" s="14">
        <f>SUM(C113:C141)</f>
        <v>0</v>
      </c>
      <c r="D142" s="15">
        <f>SUM(D113:D141)</f>
        <v>0</v>
      </c>
    </row>
    <row r="143" spans="1:4" ht="15" thickBot="1">
      <c r="A143" s="39" t="s">
        <v>28</v>
      </c>
      <c r="B143" s="40"/>
      <c r="C143" s="16">
        <f>SUM(C113:C137)</f>
        <v>0</v>
      </c>
      <c r="D143" s="17">
        <f>SUM(D113:D137)</f>
        <v>0</v>
      </c>
    </row>
    <row r="145" spans="1:4" ht="25.5" customHeight="1">
      <c r="A145" s="36" t="s">
        <v>31</v>
      </c>
      <c r="B145" s="36"/>
      <c r="C145" s="36"/>
      <c r="D145" s="36"/>
    </row>
    <row r="146" spans="1:4" ht="13.5" customHeight="1">
      <c r="A146" s="24"/>
      <c r="B146" s="24" t="s">
        <v>36</v>
      </c>
      <c r="C146" s="24"/>
      <c r="D146" s="24"/>
    </row>
    <row r="147" spans="1:2" ht="16.5" thickBot="1">
      <c r="A147" s="1"/>
      <c r="B147" s="2" t="s">
        <v>54</v>
      </c>
    </row>
    <row r="148" spans="1:4" ht="29.25" customHeight="1" thickBot="1">
      <c r="A148" s="9" t="s">
        <v>0</v>
      </c>
      <c r="B148" s="8" t="s">
        <v>1</v>
      </c>
      <c r="C148" s="28" t="s">
        <v>29</v>
      </c>
      <c r="D148" s="29" t="s">
        <v>30</v>
      </c>
    </row>
    <row r="149" spans="1:4" ht="15">
      <c r="A149" s="3">
        <v>1</v>
      </c>
      <c r="B149" s="4" t="s">
        <v>2</v>
      </c>
      <c r="C149" s="26">
        <f aca="true" t="shared" si="0" ref="C149:D177">C5+C41+C77+C113</f>
        <v>15</v>
      </c>
      <c r="D149" s="27">
        <f t="shared" si="0"/>
        <v>2</v>
      </c>
    </row>
    <row r="150" spans="1:4" ht="15">
      <c r="A150" s="3">
        <v>2</v>
      </c>
      <c r="B150" s="4" t="s">
        <v>3</v>
      </c>
      <c r="C150" s="10">
        <f t="shared" si="0"/>
        <v>10</v>
      </c>
      <c r="D150" s="11">
        <f t="shared" si="0"/>
        <v>2</v>
      </c>
    </row>
    <row r="151" spans="1:4" ht="15">
      <c r="A151" s="3">
        <v>3</v>
      </c>
      <c r="B151" s="4" t="s">
        <v>4</v>
      </c>
      <c r="C151" s="10">
        <f t="shared" si="0"/>
        <v>101</v>
      </c>
      <c r="D151" s="11">
        <f t="shared" si="0"/>
        <v>16</v>
      </c>
    </row>
    <row r="152" spans="1:4" ht="15">
      <c r="A152" s="3">
        <v>4</v>
      </c>
      <c r="B152" s="4" t="s">
        <v>5</v>
      </c>
      <c r="C152" s="10">
        <f t="shared" si="0"/>
        <v>22</v>
      </c>
      <c r="D152" s="11">
        <f t="shared" si="0"/>
        <v>1</v>
      </c>
    </row>
    <row r="153" spans="1:4" ht="15">
      <c r="A153" s="3">
        <v>5</v>
      </c>
      <c r="B153" s="4" t="s">
        <v>6</v>
      </c>
      <c r="C153" s="10">
        <f t="shared" si="0"/>
        <v>11</v>
      </c>
      <c r="D153" s="11">
        <f t="shared" si="0"/>
        <v>0</v>
      </c>
    </row>
    <row r="154" spans="1:4" ht="15">
      <c r="A154" s="3">
        <v>6</v>
      </c>
      <c r="B154" s="4" t="s">
        <v>7</v>
      </c>
      <c r="C154" s="10">
        <f t="shared" si="0"/>
        <v>2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11</v>
      </c>
      <c r="D155" s="11">
        <f t="shared" si="0"/>
        <v>2</v>
      </c>
    </row>
    <row r="156" spans="1:4" ht="15">
      <c r="A156" s="5">
        <v>8</v>
      </c>
      <c r="B156" s="6" t="s">
        <v>9</v>
      </c>
      <c r="C156" s="10">
        <f t="shared" si="0"/>
        <v>2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23</v>
      </c>
      <c r="D157" s="11">
        <f t="shared" si="0"/>
        <v>0</v>
      </c>
    </row>
    <row r="158" spans="1:4" ht="15">
      <c r="A158" s="3">
        <v>10</v>
      </c>
      <c r="B158" s="4" t="s">
        <v>11</v>
      </c>
      <c r="C158" s="10">
        <f t="shared" si="0"/>
        <v>26</v>
      </c>
      <c r="D158" s="11">
        <f t="shared" si="0"/>
        <v>3</v>
      </c>
    </row>
    <row r="159" spans="1:4" ht="15">
      <c r="A159" s="3">
        <v>11</v>
      </c>
      <c r="B159" s="4" t="s">
        <v>12</v>
      </c>
      <c r="C159" s="10">
        <f t="shared" si="0"/>
        <v>0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16</v>
      </c>
      <c r="D160" s="11">
        <f t="shared" si="0"/>
        <v>2</v>
      </c>
    </row>
    <row r="161" spans="1:4" ht="15">
      <c r="A161" s="3">
        <v>13</v>
      </c>
      <c r="B161" s="4" t="s">
        <v>14</v>
      </c>
      <c r="C161" s="10">
        <f t="shared" si="0"/>
        <v>31</v>
      </c>
      <c r="D161" s="11">
        <f t="shared" si="0"/>
        <v>0</v>
      </c>
    </row>
    <row r="162" spans="1:4" ht="15">
      <c r="A162" s="5">
        <v>14</v>
      </c>
      <c r="B162" s="6" t="s">
        <v>15</v>
      </c>
      <c r="C162" s="10">
        <f t="shared" si="0"/>
        <v>85</v>
      </c>
      <c r="D162" s="11">
        <f t="shared" si="0"/>
        <v>13</v>
      </c>
    </row>
    <row r="163" spans="1:4" ht="15">
      <c r="A163" s="5">
        <v>15</v>
      </c>
      <c r="B163" s="6" t="s">
        <v>16</v>
      </c>
      <c r="C163" s="10">
        <f t="shared" si="0"/>
        <v>22</v>
      </c>
      <c r="D163" s="11">
        <f t="shared" si="0"/>
        <v>6</v>
      </c>
    </row>
    <row r="164" spans="1:4" ht="15">
      <c r="A164" s="5">
        <v>16</v>
      </c>
      <c r="B164" s="6" t="s">
        <v>17</v>
      </c>
      <c r="C164" s="10">
        <f t="shared" si="0"/>
        <v>8</v>
      </c>
      <c r="D164" s="11">
        <f t="shared" si="0"/>
        <v>0</v>
      </c>
    </row>
    <row r="165" spans="1:4" ht="15">
      <c r="A165" s="3">
        <v>17</v>
      </c>
      <c r="B165" s="4" t="s">
        <v>18</v>
      </c>
      <c r="C165" s="10">
        <f t="shared" si="0"/>
        <v>5</v>
      </c>
      <c r="D165" s="11">
        <f t="shared" si="0"/>
        <v>0</v>
      </c>
    </row>
    <row r="166" spans="1:4" ht="15">
      <c r="A166" s="3">
        <v>18</v>
      </c>
      <c r="B166" s="4" t="s">
        <v>19</v>
      </c>
      <c r="C166" s="10">
        <f t="shared" si="0"/>
        <v>0</v>
      </c>
      <c r="D166" s="11">
        <f t="shared" si="0"/>
        <v>0</v>
      </c>
    </row>
    <row r="167" spans="1:4" ht="15">
      <c r="A167" s="5">
        <v>19</v>
      </c>
      <c r="B167" s="6" t="s">
        <v>20</v>
      </c>
      <c r="C167" s="10">
        <f t="shared" si="0"/>
        <v>22</v>
      </c>
      <c r="D167" s="11">
        <f t="shared" si="0"/>
        <v>0</v>
      </c>
    </row>
    <row r="168" spans="1:4" ht="15">
      <c r="A168" s="3">
        <v>20</v>
      </c>
      <c r="B168" s="4" t="s">
        <v>21</v>
      </c>
      <c r="C168" s="10">
        <f t="shared" si="0"/>
        <v>3</v>
      </c>
      <c r="D168" s="11">
        <f t="shared" si="0"/>
        <v>0</v>
      </c>
    </row>
    <row r="169" spans="1:4" ht="15">
      <c r="A169" s="3">
        <v>21</v>
      </c>
      <c r="B169" s="4" t="s">
        <v>22</v>
      </c>
      <c r="C169" s="10">
        <f t="shared" si="0"/>
        <v>6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17</v>
      </c>
      <c r="D170" s="11">
        <f t="shared" si="0"/>
        <v>3</v>
      </c>
    </row>
    <row r="171" spans="1:4" ht="15">
      <c r="A171" s="3">
        <v>23</v>
      </c>
      <c r="B171" s="4" t="s">
        <v>24</v>
      </c>
      <c r="C171" s="10">
        <f t="shared" si="0"/>
        <v>2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9</v>
      </c>
      <c r="D172" s="11">
        <f t="shared" si="0"/>
        <v>0</v>
      </c>
    </row>
    <row r="173" spans="1:4" ht="15">
      <c r="A173" s="3">
        <v>25</v>
      </c>
      <c r="B173" s="4" t="s">
        <v>26</v>
      </c>
      <c r="C173" s="10">
        <f t="shared" si="0"/>
        <v>32</v>
      </c>
      <c r="D173" s="11">
        <f t="shared" si="0"/>
        <v>4</v>
      </c>
    </row>
    <row r="174" spans="1:4" ht="16.5" customHeight="1">
      <c r="A174" s="3">
        <v>26</v>
      </c>
      <c r="B174" s="32" t="s">
        <v>38</v>
      </c>
      <c r="C174" s="10">
        <f t="shared" si="0"/>
        <v>57</v>
      </c>
      <c r="D174" s="11">
        <f t="shared" si="0"/>
        <v>0</v>
      </c>
    </row>
    <row r="175" spans="1:4" ht="16.5" customHeight="1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6.5" customHeight="1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8" customHeight="1" thickBot="1">
      <c r="A177" s="3">
        <v>29</v>
      </c>
      <c r="B177" s="35" t="s">
        <v>39</v>
      </c>
      <c r="C177" s="10">
        <f t="shared" si="0"/>
        <v>0</v>
      </c>
      <c r="D177" s="11">
        <f t="shared" si="0"/>
        <v>0</v>
      </c>
    </row>
    <row r="178" spans="1:4" ht="15" thickBot="1">
      <c r="A178" s="37" t="s">
        <v>27</v>
      </c>
      <c r="B178" s="38"/>
      <c r="C178" s="14">
        <f>SUM(C149:C177)</f>
        <v>538</v>
      </c>
      <c r="D178" s="15">
        <f>SUM(D149:D177)</f>
        <v>54</v>
      </c>
    </row>
    <row r="179" spans="1:4" ht="15" thickBot="1">
      <c r="A179" s="39" t="s">
        <v>28</v>
      </c>
      <c r="B179" s="40"/>
      <c r="C179" s="33">
        <f>SUM(C149:C173)</f>
        <v>481</v>
      </c>
      <c r="D179" s="34">
        <f>SUM(D149:D173)</f>
        <v>54</v>
      </c>
    </row>
  </sheetData>
  <sheetProtection/>
  <mergeCells count="15">
    <mergeCell ref="A145:D145"/>
    <mergeCell ref="A178:B178"/>
    <mergeCell ref="A179:B179"/>
    <mergeCell ref="A107:B107"/>
    <mergeCell ref="A109:D109"/>
    <mergeCell ref="A142:B142"/>
    <mergeCell ref="A143:B143"/>
    <mergeCell ref="A70:B70"/>
    <mergeCell ref="A71:B71"/>
    <mergeCell ref="A73:D73"/>
    <mergeCell ref="A106:B106"/>
    <mergeCell ref="A1:D1"/>
    <mergeCell ref="A34:B34"/>
    <mergeCell ref="A35:B35"/>
    <mergeCell ref="A37:D3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0"/>
  <sheetViews>
    <sheetView zoomScalePageLayoutView="0" workbookViewId="0" topLeftCell="A73">
      <selection activeCell="E78" sqref="E78"/>
    </sheetView>
  </sheetViews>
  <sheetFormatPr defaultColWidth="9.140625" defaultRowHeight="12.75"/>
  <cols>
    <col min="1" max="1" width="6.00390625" style="0" customWidth="1"/>
    <col min="2" max="2" width="35.28125" style="0" customWidth="1"/>
    <col min="3" max="3" width="31.00390625" style="0" customWidth="1"/>
    <col min="4" max="4" width="27.140625" style="0" customWidth="1"/>
  </cols>
  <sheetData>
    <row r="1" spans="1:4" ht="26.25" customHeight="1">
      <c r="A1" s="36" t="s">
        <v>31</v>
      </c>
      <c r="B1" s="36"/>
      <c r="C1" s="36"/>
      <c r="D1" s="36"/>
    </row>
    <row r="2" spans="1:4" ht="19.5" customHeight="1">
      <c r="A2" s="24"/>
      <c r="B2" s="42" t="s">
        <v>37</v>
      </c>
      <c r="C2" s="42"/>
      <c r="D2" s="24"/>
    </row>
    <row r="3" spans="1:2" ht="16.5" thickBot="1">
      <c r="A3" s="1"/>
      <c r="B3" s="2" t="s">
        <v>45</v>
      </c>
    </row>
    <row r="4" spans="1:4" ht="28.5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4</v>
      </c>
      <c r="D5" s="27">
        <v>0</v>
      </c>
    </row>
    <row r="6" spans="1:4" ht="15">
      <c r="A6" s="3">
        <v>2</v>
      </c>
      <c r="B6" s="4" t="s">
        <v>3</v>
      </c>
      <c r="C6" s="10">
        <v>2</v>
      </c>
      <c r="D6" s="11">
        <v>0</v>
      </c>
    </row>
    <row r="7" spans="1:4" ht="15">
      <c r="A7" s="3">
        <v>3</v>
      </c>
      <c r="B7" s="4" t="s">
        <v>4</v>
      </c>
      <c r="C7" s="10">
        <v>41</v>
      </c>
      <c r="D7" s="11">
        <v>4</v>
      </c>
    </row>
    <row r="8" spans="1:4" ht="15">
      <c r="A8" s="3">
        <v>4</v>
      </c>
      <c r="B8" s="4" t="s">
        <v>5</v>
      </c>
      <c r="C8" s="10">
        <v>9</v>
      </c>
      <c r="D8" s="11">
        <v>0</v>
      </c>
    </row>
    <row r="9" spans="1:4" ht="15">
      <c r="A9" s="3">
        <v>5</v>
      </c>
      <c r="B9" s="4" t="s">
        <v>6</v>
      </c>
      <c r="C9" s="10">
        <v>2</v>
      </c>
      <c r="D9" s="11">
        <v>0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4</v>
      </c>
      <c r="D11" s="11">
        <v>1</v>
      </c>
    </row>
    <row r="12" spans="1:4" ht="15">
      <c r="A12" s="5">
        <v>8</v>
      </c>
      <c r="B12" s="6" t="s">
        <v>9</v>
      </c>
      <c r="C12" s="10">
        <v>2</v>
      </c>
      <c r="D12" s="11">
        <v>0</v>
      </c>
    </row>
    <row r="13" spans="1:4" ht="15">
      <c r="A13" s="3">
        <v>9</v>
      </c>
      <c r="B13" s="4" t="s">
        <v>10</v>
      </c>
      <c r="C13" s="10">
        <v>7</v>
      </c>
      <c r="D13" s="11">
        <v>0</v>
      </c>
    </row>
    <row r="14" spans="1:4" ht="15">
      <c r="A14" s="3">
        <v>10</v>
      </c>
      <c r="B14" s="4" t="s">
        <v>11</v>
      </c>
      <c r="C14" s="10">
        <v>6</v>
      </c>
      <c r="D14" s="11">
        <v>1</v>
      </c>
    </row>
    <row r="15" spans="1:4" ht="15">
      <c r="A15" s="3">
        <v>11</v>
      </c>
      <c r="B15" s="4" t="s">
        <v>12</v>
      </c>
      <c r="C15" s="10">
        <v>0</v>
      </c>
      <c r="D15" s="11">
        <v>0</v>
      </c>
    </row>
    <row r="16" spans="1:4" ht="15">
      <c r="A16" s="3">
        <v>12</v>
      </c>
      <c r="B16" s="4" t="s">
        <v>13</v>
      </c>
      <c r="C16" s="10">
        <v>2</v>
      </c>
      <c r="D16" s="11">
        <v>0</v>
      </c>
    </row>
    <row r="17" spans="1:4" ht="15">
      <c r="A17" s="3">
        <v>13</v>
      </c>
      <c r="B17" s="4" t="s">
        <v>14</v>
      </c>
      <c r="C17" s="10">
        <v>11</v>
      </c>
      <c r="D17" s="11">
        <v>0</v>
      </c>
    </row>
    <row r="18" spans="1:4" ht="15">
      <c r="A18" s="5">
        <v>14</v>
      </c>
      <c r="B18" s="6" t="s">
        <v>15</v>
      </c>
      <c r="C18" s="10">
        <v>38</v>
      </c>
      <c r="D18" s="11">
        <v>8</v>
      </c>
    </row>
    <row r="19" spans="1:4" ht="15">
      <c r="A19" s="5">
        <v>15</v>
      </c>
      <c r="B19" s="6" t="s">
        <v>16</v>
      </c>
      <c r="C19" s="10">
        <v>11</v>
      </c>
      <c r="D19" s="11">
        <v>2</v>
      </c>
    </row>
    <row r="20" spans="1:4" ht="15">
      <c r="A20" s="5">
        <v>16</v>
      </c>
      <c r="B20" s="6" t="s">
        <v>17</v>
      </c>
      <c r="C20" s="10">
        <v>1</v>
      </c>
      <c r="D20" s="11">
        <v>0</v>
      </c>
    </row>
    <row r="21" spans="1:4" ht="15">
      <c r="A21" s="3">
        <v>17</v>
      </c>
      <c r="B21" s="4" t="s">
        <v>18</v>
      </c>
      <c r="C21" s="10">
        <v>3</v>
      </c>
      <c r="D21" s="11">
        <v>1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11</v>
      </c>
      <c r="D23" s="11">
        <v>0</v>
      </c>
    </row>
    <row r="24" spans="1:4" ht="15">
      <c r="A24" s="3">
        <v>20</v>
      </c>
      <c r="B24" s="4" t="s">
        <v>21</v>
      </c>
      <c r="C24" s="10">
        <v>2</v>
      </c>
      <c r="D24" s="11">
        <v>0</v>
      </c>
    </row>
    <row r="25" spans="1:4" ht="15">
      <c r="A25" s="3">
        <v>21</v>
      </c>
      <c r="B25" s="4" t="s">
        <v>22</v>
      </c>
      <c r="C25" s="10">
        <v>3</v>
      </c>
      <c r="D25" s="11">
        <v>0</v>
      </c>
    </row>
    <row r="26" spans="1:4" ht="15">
      <c r="A26" s="3">
        <v>22</v>
      </c>
      <c r="B26" s="4" t="s">
        <v>23</v>
      </c>
      <c r="C26" s="10">
        <v>4</v>
      </c>
      <c r="D26" s="11">
        <v>0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3</v>
      </c>
      <c r="D28" s="11">
        <v>0</v>
      </c>
    </row>
    <row r="29" spans="1:4" ht="15">
      <c r="A29" s="3">
        <v>25</v>
      </c>
      <c r="B29" s="4" t="s">
        <v>26</v>
      </c>
      <c r="C29" s="10">
        <v>14</v>
      </c>
      <c r="D29" s="11">
        <v>2</v>
      </c>
    </row>
    <row r="30" spans="1:4" ht="15.75" customHeight="1">
      <c r="A30" s="3">
        <v>26</v>
      </c>
      <c r="B30" s="32" t="s">
        <v>38</v>
      </c>
      <c r="C30" s="10">
        <v>24</v>
      </c>
      <c r="D30" s="11">
        <v>0</v>
      </c>
    </row>
    <row r="31" spans="1:4" ht="15.7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5.7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6.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7" t="s">
        <v>27</v>
      </c>
      <c r="B34" s="38"/>
      <c r="C34" s="14">
        <f>SUM(C5:C33)</f>
        <v>205</v>
      </c>
      <c r="D34" s="15">
        <f>SUM(D5:D33)</f>
        <v>19</v>
      </c>
    </row>
    <row r="35" spans="1:4" ht="15" thickBot="1">
      <c r="A35" s="39" t="s">
        <v>28</v>
      </c>
      <c r="B35" s="40"/>
      <c r="C35" s="16">
        <f>SUM(C5:C29)</f>
        <v>181</v>
      </c>
      <c r="D35" s="17">
        <f>SUM(D5:D29)</f>
        <v>19</v>
      </c>
    </row>
    <row r="37" spans="1:4" ht="28.5" customHeight="1">
      <c r="A37" s="36" t="s">
        <v>31</v>
      </c>
      <c r="B37" s="36"/>
      <c r="C37" s="36"/>
      <c r="D37" s="36"/>
    </row>
    <row r="38" spans="1:4" ht="15.75" customHeight="1">
      <c r="A38" s="24"/>
      <c r="B38" s="42" t="s">
        <v>37</v>
      </c>
      <c r="C38" s="42"/>
      <c r="D38" s="24"/>
    </row>
    <row r="39" spans="1:2" ht="16.5" thickBot="1">
      <c r="A39" s="1"/>
      <c r="B39" s="2" t="s">
        <v>47</v>
      </c>
    </row>
    <row r="40" spans="1:4" ht="32.25" customHeight="1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>
        <v>6</v>
      </c>
      <c r="D41" s="27">
        <v>0</v>
      </c>
    </row>
    <row r="42" spans="1:4" ht="15">
      <c r="A42" s="3">
        <v>2</v>
      </c>
      <c r="B42" s="4" t="s">
        <v>3</v>
      </c>
      <c r="C42" s="10">
        <v>4</v>
      </c>
      <c r="D42" s="11">
        <v>1</v>
      </c>
    </row>
    <row r="43" spans="1:4" ht="15">
      <c r="A43" s="3">
        <v>3</v>
      </c>
      <c r="B43" s="4" t="s">
        <v>4</v>
      </c>
      <c r="C43" s="10">
        <v>38</v>
      </c>
      <c r="D43" s="11">
        <v>5</v>
      </c>
    </row>
    <row r="44" spans="1:4" ht="15">
      <c r="A44" s="3">
        <v>4</v>
      </c>
      <c r="B44" s="4" t="s">
        <v>5</v>
      </c>
      <c r="C44" s="10">
        <v>7</v>
      </c>
      <c r="D44" s="11">
        <v>1</v>
      </c>
    </row>
    <row r="45" spans="1:4" ht="15">
      <c r="A45" s="3">
        <v>5</v>
      </c>
      <c r="B45" s="4" t="s">
        <v>6</v>
      </c>
      <c r="C45" s="10">
        <v>4</v>
      </c>
      <c r="D45" s="11">
        <v>0</v>
      </c>
    </row>
    <row r="46" spans="1:4" ht="15">
      <c r="A46" s="3">
        <v>6</v>
      </c>
      <c r="B46" s="4" t="s">
        <v>7</v>
      </c>
      <c r="C46" s="10">
        <v>0</v>
      </c>
      <c r="D46" s="11">
        <v>0</v>
      </c>
    </row>
    <row r="47" spans="1:4" ht="15">
      <c r="A47" s="3">
        <v>7</v>
      </c>
      <c r="B47" s="4" t="s">
        <v>8</v>
      </c>
      <c r="C47" s="10">
        <v>6</v>
      </c>
      <c r="D47" s="11">
        <v>0</v>
      </c>
    </row>
    <row r="48" spans="1:4" ht="15">
      <c r="A48" s="5">
        <v>8</v>
      </c>
      <c r="B48" s="6" t="s">
        <v>9</v>
      </c>
      <c r="C48" s="10">
        <v>0</v>
      </c>
      <c r="D48" s="11">
        <v>0</v>
      </c>
    </row>
    <row r="49" spans="1:4" ht="15">
      <c r="A49" s="3">
        <v>9</v>
      </c>
      <c r="B49" s="4" t="s">
        <v>10</v>
      </c>
      <c r="C49" s="10">
        <v>9</v>
      </c>
      <c r="D49" s="11">
        <v>0</v>
      </c>
    </row>
    <row r="50" spans="1:4" ht="15">
      <c r="A50" s="3">
        <v>10</v>
      </c>
      <c r="B50" s="4" t="s">
        <v>11</v>
      </c>
      <c r="C50" s="10">
        <v>13</v>
      </c>
      <c r="D50" s="11">
        <v>2</v>
      </c>
    </row>
    <row r="51" spans="1:4" ht="15">
      <c r="A51" s="3">
        <v>11</v>
      </c>
      <c r="B51" s="4" t="s">
        <v>12</v>
      </c>
      <c r="C51" s="10">
        <v>0</v>
      </c>
      <c r="D51" s="11">
        <v>0</v>
      </c>
    </row>
    <row r="52" spans="1:4" ht="15">
      <c r="A52" s="3">
        <v>12</v>
      </c>
      <c r="B52" s="4" t="s">
        <v>13</v>
      </c>
      <c r="C52" s="10">
        <v>0</v>
      </c>
      <c r="D52" s="11">
        <v>0</v>
      </c>
    </row>
    <row r="53" spans="1:4" ht="15">
      <c r="A53" s="3">
        <v>13</v>
      </c>
      <c r="B53" s="4" t="s">
        <v>14</v>
      </c>
      <c r="C53" s="10">
        <v>7</v>
      </c>
      <c r="D53" s="11">
        <v>0</v>
      </c>
    </row>
    <row r="54" spans="1:4" ht="15">
      <c r="A54" s="5">
        <v>14</v>
      </c>
      <c r="B54" s="6" t="s">
        <v>15</v>
      </c>
      <c r="C54" s="10">
        <v>25</v>
      </c>
      <c r="D54" s="11">
        <v>1</v>
      </c>
    </row>
    <row r="55" spans="1:4" ht="15">
      <c r="A55" s="5">
        <v>15</v>
      </c>
      <c r="B55" s="6" t="s">
        <v>16</v>
      </c>
      <c r="C55" s="10">
        <v>5</v>
      </c>
      <c r="D55" s="11">
        <v>4</v>
      </c>
    </row>
    <row r="56" spans="1:4" ht="15">
      <c r="A56" s="5">
        <v>16</v>
      </c>
      <c r="B56" s="6" t="s">
        <v>17</v>
      </c>
      <c r="C56" s="10">
        <v>3</v>
      </c>
      <c r="D56" s="11">
        <v>0</v>
      </c>
    </row>
    <row r="57" spans="1:4" ht="15">
      <c r="A57" s="3">
        <v>17</v>
      </c>
      <c r="B57" s="4" t="s">
        <v>18</v>
      </c>
      <c r="C57" s="10">
        <v>2</v>
      </c>
      <c r="D57" s="11">
        <v>0</v>
      </c>
    </row>
    <row r="58" spans="1:4" ht="15">
      <c r="A58" s="3">
        <v>18</v>
      </c>
      <c r="B58" s="4" t="s">
        <v>19</v>
      </c>
      <c r="C58" s="10">
        <v>1</v>
      </c>
      <c r="D58" s="11">
        <v>0</v>
      </c>
    </row>
    <row r="59" spans="1:4" ht="15">
      <c r="A59" s="5">
        <v>19</v>
      </c>
      <c r="B59" s="6" t="s">
        <v>20</v>
      </c>
      <c r="C59" s="10">
        <v>4</v>
      </c>
      <c r="D59" s="11">
        <v>0</v>
      </c>
    </row>
    <row r="60" spans="1:4" ht="15">
      <c r="A60" s="3">
        <v>20</v>
      </c>
      <c r="B60" s="4" t="s">
        <v>21</v>
      </c>
      <c r="C60" s="10">
        <v>1</v>
      </c>
      <c r="D60" s="11">
        <v>0</v>
      </c>
    </row>
    <row r="61" spans="1:4" ht="15">
      <c r="A61" s="3">
        <v>21</v>
      </c>
      <c r="B61" s="4" t="s">
        <v>22</v>
      </c>
      <c r="C61" s="10">
        <v>0</v>
      </c>
      <c r="D61" s="11">
        <v>0</v>
      </c>
    </row>
    <row r="62" spans="1:4" ht="15">
      <c r="A62" s="3">
        <v>22</v>
      </c>
      <c r="B62" s="4" t="s">
        <v>23</v>
      </c>
      <c r="C62" s="10">
        <v>8</v>
      </c>
      <c r="D62" s="11">
        <v>0</v>
      </c>
    </row>
    <row r="63" spans="1:4" ht="15">
      <c r="A63" s="3">
        <v>23</v>
      </c>
      <c r="B63" s="4" t="s">
        <v>24</v>
      </c>
      <c r="C63" s="10">
        <v>0</v>
      </c>
      <c r="D63" s="11">
        <v>0</v>
      </c>
    </row>
    <row r="64" spans="1:4" ht="15">
      <c r="A64" s="3">
        <v>24</v>
      </c>
      <c r="B64" s="4" t="s">
        <v>25</v>
      </c>
      <c r="C64" s="10">
        <v>1</v>
      </c>
      <c r="D64" s="11">
        <v>0</v>
      </c>
    </row>
    <row r="65" spans="1:4" ht="15">
      <c r="A65" s="3">
        <v>25</v>
      </c>
      <c r="B65" s="4" t="s">
        <v>26</v>
      </c>
      <c r="C65" s="10">
        <v>7</v>
      </c>
      <c r="D65" s="11">
        <v>1</v>
      </c>
    </row>
    <row r="66" spans="1:4" ht="15">
      <c r="A66" s="3">
        <v>26</v>
      </c>
      <c r="B66" s="32" t="s">
        <v>38</v>
      </c>
      <c r="C66" s="10">
        <v>21</v>
      </c>
      <c r="D66" s="11">
        <v>0</v>
      </c>
    </row>
    <row r="67" spans="1:4" ht="15">
      <c r="A67" s="3">
        <v>27</v>
      </c>
      <c r="B67" s="35" t="s">
        <v>40</v>
      </c>
      <c r="C67" s="12">
        <v>0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7" t="s">
        <v>27</v>
      </c>
      <c r="B70" s="38"/>
      <c r="C70" s="14">
        <f>SUM(C41:C69)</f>
        <v>172</v>
      </c>
      <c r="D70" s="15">
        <f>SUM(D41:D69)</f>
        <v>15</v>
      </c>
    </row>
    <row r="71" spans="1:4" ht="15" thickBot="1">
      <c r="A71" s="39" t="s">
        <v>28</v>
      </c>
      <c r="B71" s="40"/>
      <c r="C71" s="16">
        <f>SUM(C41:C65)</f>
        <v>151</v>
      </c>
      <c r="D71" s="17">
        <f>SUM(D41:D65)</f>
        <v>15</v>
      </c>
    </row>
    <row r="73" spans="1:4" ht="27.75" customHeight="1">
      <c r="A73" s="36" t="s">
        <v>31</v>
      </c>
      <c r="B73" s="36"/>
      <c r="C73" s="36"/>
      <c r="D73" s="36"/>
    </row>
    <row r="74" spans="1:4" ht="16.5" customHeight="1">
      <c r="A74" s="24"/>
      <c r="B74" s="42" t="s">
        <v>37</v>
      </c>
      <c r="C74" s="42"/>
      <c r="D74" s="24"/>
    </row>
    <row r="75" spans="1:2" ht="16.5" thickBot="1">
      <c r="A75" s="1"/>
      <c r="B75" s="2" t="s">
        <v>43</v>
      </c>
    </row>
    <row r="76" spans="1:4" ht="33" customHeight="1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>
        <v>4</v>
      </c>
      <c r="D77" s="27">
        <v>0</v>
      </c>
    </row>
    <row r="78" spans="1:4" ht="15">
      <c r="A78" s="3">
        <v>2</v>
      </c>
      <c r="B78" s="4" t="s">
        <v>3</v>
      </c>
      <c r="C78" s="10">
        <v>4</v>
      </c>
      <c r="D78" s="11">
        <v>1</v>
      </c>
    </row>
    <row r="79" spans="1:4" ht="15">
      <c r="A79" s="3">
        <v>3</v>
      </c>
      <c r="B79" s="4" t="s">
        <v>4</v>
      </c>
      <c r="C79" s="10">
        <v>30</v>
      </c>
      <c r="D79" s="11">
        <v>7</v>
      </c>
    </row>
    <row r="80" spans="1:4" ht="15">
      <c r="A80" s="3">
        <v>4</v>
      </c>
      <c r="B80" s="4" t="s">
        <v>5</v>
      </c>
      <c r="C80" s="10">
        <v>6</v>
      </c>
      <c r="D80" s="11">
        <v>0</v>
      </c>
    </row>
    <row r="81" spans="1:4" ht="15">
      <c r="A81" s="3">
        <v>5</v>
      </c>
      <c r="B81" s="4" t="s">
        <v>6</v>
      </c>
      <c r="C81" s="10">
        <v>5</v>
      </c>
      <c r="D81" s="11">
        <v>0</v>
      </c>
    </row>
    <row r="82" spans="1:4" ht="15">
      <c r="A82" s="3">
        <v>6</v>
      </c>
      <c r="B82" s="4" t="s">
        <v>7</v>
      </c>
      <c r="C82" s="10">
        <v>2</v>
      </c>
      <c r="D82" s="11">
        <v>0</v>
      </c>
    </row>
    <row r="83" spans="1:4" ht="15">
      <c r="A83" s="3">
        <v>7</v>
      </c>
      <c r="B83" s="4" t="s">
        <v>8</v>
      </c>
      <c r="C83" s="10">
        <v>1</v>
      </c>
      <c r="D83" s="11">
        <v>1</v>
      </c>
    </row>
    <row r="84" spans="1:4" ht="15">
      <c r="A84" s="5">
        <v>8</v>
      </c>
      <c r="B84" s="6" t="s">
        <v>9</v>
      </c>
      <c r="C84" s="10">
        <v>0</v>
      </c>
      <c r="D84" s="11">
        <v>0</v>
      </c>
    </row>
    <row r="85" spans="1:4" ht="15">
      <c r="A85" s="3">
        <v>9</v>
      </c>
      <c r="B85" s="4" t="s">
        <v>10</v>
      </c>
      <c r="C85" s="10">
        <v>7</v>
      </c>
      <c r="D85" s="11">
        <v>0</v>
      </c>
    </row>
    <row r="86" spans="1:4" ht="15">
      <c r="A86" s="3">
        <v>10</v>
      </c>
      <c r="B86" s="4" t="s">
        <v>11</v>
      </c>
      <c r="C86" s="10">
        <v>7</v>
      </c>
      <c r="D86" s="11">
        <v>0</v>
      </c>
    </row>
    <row r="87" spans="1:4" ht="15">
      <c r="A87" s="3">
        <v>11</v>
      </c>
      <c r="B87" s="4" t="s">
        <v>12</v>
      </c>
      <c r="C87" s="10">
        <v>0</v>
      </c>
      <c r="D87" s="11">
        <v>0</v>
      </c>
    </row>
    <row r="88" spans="1:4" ht="15">
      <c r="A88" s="3">
        <v>12</v>
      </c>
      <c r="B88" s="4" t="s">
        <v>13</v>
      </c>
      <c r="C88" s="10">
        <v>2</v>
      </c>
      <c r="D88" s="11">
        <v>0</v>
      </c>
    </row>
    <row r="89" spans="1:4" ht="15">
      <c r="A89" s="3">
        <v>13</v>
      </c>
      <c r="B89" s="4" t="s">
        <v>14</v>
      </c>
      <c r="C89" s="10">
        <v>12</v>
      </c>
      <c r="D89" s="11">
        <v>0</v>
      </c>
    </row>
    <row r="90" spans="1:4" ht="15">
      <c r="A90" s="5">
        <v>14</v>
      </c>
      <c r="B90" s="6" t="s">
        <v>15</v>
      </c>
      <c r="C90" s="10">
        <v>21</v>
      </c>
      <c r="D90" s="11">
        <v>4</v>
      </c>
    </row>
    <row r="91" spans="1:4" ht="15">
      <c r="A91" s="5">
        <v>15</v>
      </c>
      <c r="B91" s="6" t="s">
        <v>16</v>
      </c>
      <c r="C91" s="10">
        <v>5</v>
      </c>
      <c r="D91" s="11">
        <v>0</v>
      </c>
    </row>
    <row r="92" spans="1:4" ht="15">
      <c r="A92" s="5">
        <v>16</v>
      </c>
      <c r="B92" s="6" t="s">
        <v>17</v>
      </c>
      <c r="C92" s="10">
        <v>2</v>
      </c>
      <c r="D92" s="11">
        <v>0</v>
      </c>
    </row>
    <row r="93" spans="1:4" ht="15">
      <c r="A93" s="3">
        <v>17</v>
      </c>
      <c r="B93" s="4" t="s">
        <v>18</v>
      </c>
      <c r="C93" s="10">
        <v>0</v>
      </c>
      <c r="D93" s="11">
        <v>0</v>
      </c>
    </row>
    <row r="94" spans="1:4" ht="15">
      <c r="A94" s="3">
        <v>18</v>
      </c>
      <c r="B94" s="4" t="s">
        <v>19</v>
      </c>
      <c r="C94" s="10">
        <v>0</v>
      </c>
      <c r="D94" s="11">
        <v>0</v>
      </c>
    </row>
    <row r="95" spans="1:4" ht="15">
      <c r="A95" s="5">
        <v>19</v>
      </c>
      <c r="B95" s="6" t="s">
        <v>20</v>
      </c>
      <c r="C95" s="10">
        <v>7</v>
      </c>
      <c r="D95" s="11">
        <v>0</v>
      </c>
    </row>
    <row r="96" spans="1:4" ht="15">
      <c r="A96" s="3">
        <v>20</v>
      </c>
      <c r="B96" s="4" t="s">
        <v>21</v>
      </c>
      <c r="C96" s="10">
        <v>0</v>
      </c>
      <c r="D96" s="11">
        <v>0</v>
      </c>
    </row>
    <row r="97" spans="1:4" ht="15">
      <c r="A97" s="3">
        <v>21</v>
      </c>
      <c r="B97" s="4" t="s">
        <v>22</v>
      </c>
      <c r="C97" s="10">
        <v>2</v>
      </c>
      <c r="D97" s="11">
        <v>0</v>
      </c>
    </row>
    <row r="98" spans="1:4" ht="15">
      <c r="A98" s="3">
        <v>22</v>
      </c>
      <c r="B98" s="4" t="s">
        <v>23</v>
      </c>
      <c r="C98" s="10">
        <v>3</v>
      </c>
      <c r="D98" s="11">
        <v>3</v>
      </c>
    </row>
    <row r="99" spans="1:4" ht="15">
      <c r="A99" s="3">
        <v>23</v>
      </c>
      <c r="B99" s="4" t="s">
        <v>24</v>
      </c>
      <c r="C99" s="10">
        <v>1</v>
      </c>
      <c r="D99" s="11">
        <v>0</v>
      </c>
    </row>
    <row r="100" spans="1:4" ht="15">
      <c r="A100" s="3">
        <v>24</v>
      </c>
      <c r="B100" s="4" t="s">
        <v>25</v>
      </c>
      <c r="C100" s="10">
        <v>0</v>
      </c>
      <c r="D100" s="11">
        <v>0</v>
      </c>
    </row>
    <row r="101" spans="1:4" ht="15">
      <c r="A101" s="3">
        <v>25</v>
      </c>
      <c r="B101" s="4" t="s">
        <v>26</v>
      </c>
      <c r="C101" s="10">
        <v>11</v>
      </c>
      <c r="D101" s="11">
        <v>2</v>
      </c>
    </row>
    <row r="102" spans="1:4" ht="15">
      <c r="A102" s="3">
        <v>26</v>
      </c>
      <c r="B102" s="32" t="s">
        <v>38</v>
      </c>
      <c r="C102" s="10">
        <v>15</v>
      </c>
      <c r="D102" s="11">
        <v>0</v>
      </c>
    </row>
    <row r="103" spans="1:4" ht="15">
      <c r="A103" s="3">
        <v>27</v>
      </c>
      <c r="B103" s="35" t="s">
        <v>40</v>
      </c>
      <c r="C103" s="12">
        <v>0</v>
      </c>
      <c r="D103" s="13">
        <v>0</v>
      </c>
    </row>
    <row r="104" spans="1:4" ht="15">
      <c r="A104" s="3">
        <v>28</v>
      </c>
      <c r="B104" s="35" t="s">
        <v>41</v>
      </c>
      <c r="C104" s="12">
        <v>0</v>
      </c>
      <c r="D104" s="13">
        <v>0</v>
      </c>
    </row>
    <row r="105" spans="1:4" ht="15.75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5" thickBot="1">
      <c r="A106" s="37" t="s">
        <v>27</v>
      </c>
      <c r="B106" s="38"/>
      <c r="C106" s="14">
        <f>SUM(C77:C105)</f>
        <v>147</v>
      </c>
      <c r="D106" s="15">
        <f>SUM(D77:D105)</f>
        <v>18</v>
      </c>
    </row>
    <row r="107" spans="1:4" ht="15" thickBot="1">
      <c r="A107" s="39" t="s">
        <v>28</v>
      </c>
      <c r="B107" s="40"/>
      <c r="C107" s="16">
        <f>SUM(C77:C101)</f>
        <v>132</v>
      </c>
      <c r="D107" s="17">
        <f>SUM(D77:D101)</f>
        <v>18</v>
      </c>
    </row>
    <row r="109" spans="1:4" ht="30" customHeight="1">
      <c r="A109" s="36" t="s">
        <v>31</v>
      </c>
      <c r="B109" s="36"/>
      <c r="C109" s="36"/>
      <c r="D109" s="36"/>
    </row>
    <row r="110" spans="1:4" ht="15.75" customHeight="1">
      <c r="A110" s="24"/>
      <c r="B110" s="42" t="s">
        <v>37</v>
      </c>
      <c r="C110" s="42"/>
      <c r="D110" s="24"/>
    </row>
    <row r="111" spans="1:2" ht="16.5" thickBot="1">
      <c r="A111" s="1"/>
      <c r="B111" s="2" t="s">
        <v>42</v>
      </c>
    </row>
    <row r="112" spans="1:4" ht="30" customHeight="1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/>
      <c r="D113" s="27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7.25" customHeight="1">
      <c r="A138" s="3">
        <v>26</v>
      </c>
      <c r="B138" s="32" t="s">
        <v>38</v>
      </c>
      <c r="C138" s="10"/>
      <c r="D138" s="11"/>
    </row>
    <row r="139" spans="1:4" ht="17.25" customHeight="1">
      <c r="A139" s="3">
        <v>27</v>
      </c>
      <c r="B139" s="35" t="s">
        <v>40</v>
      </c>
      <c r="C139" s="12"/>
      <c r="D139" s="13"/>
    </row>
    <row r="140" spans="1:4" ht="17.25" customHeight="1">
      <c r="A140" s="3">
        <v>28</v>
      </c>
      <c r="B140" s="35" t="s">
        <v>41</v>
      </c>
      <c r="C140" s="12"/>
      <c r="D140" s="13"/>
    </row>
    <row r="141" spans="1:4" ht="17.25" customHeight="1" thickBot="1">
      <c r="A141" s="3">
        <v>29</v>
      </c>
      <c r="B141" s="35" t="s">
        <v>39</v>
      </c>
      <c r="C141" s="12"/>
      <c r="D141" s="13"/>
    </row>
    <row r="142" spans="1:4" ht="15" thickBot="1">
      <c r="A142" s="37" t="s">
        <v>27</v>
      </c>
      <c r="B142" s="38"/>
      <c r="C142" s="14">
        <f>SUM(C113:C141)</f>
        <v>0</v>
      </c>
      <c r="D142" s="15">
        <f>SUM(D113:D141)</f>
        <v>0</v>
      </c>
    </row>
    <row r="143" spans="1:4" ht="15" thickBot="1">
      <c r="A143" s="39" t="s">
        <v>28</v>
      </c>
      <c r="B143" s="40"/>
      <c r="C143" s="16">
        <f>SUM(C113:C137)</f>
        <v>0</v>
      </c>
      <c r="D143" s="17">
        <f>SUM(D113:D137)</f>
        <v>0</v>
      </c>
    </row>
    <row r="145" spans="1:4" ht="28.5" customHeight="1">
      <c r="A145" s="36" t="s">
        <v>31</v>
      </c>
      <c r="B145" s="36"/>
      <c r="C145" s="36"/>
      <c r="D145" s="36"/>
    </row>
    <row r="146" spans="1:4" ht="16.5" customHeight="1">
      <c r="A146" s="24"/>
      <c r="B146" s="42" t="s">
        <v>37</v>
      </c>
      <c r="C146" s="42"/>
      <c r="D146" s="24"/>
    </row>
    <row r="147" spans="1:2" ht="16.5" thickBot="1">
      <c r="A147" s="1"/>
      <c r="B147" s="2" t="s">
        <v>54</v>
      </c>
    </row>
    <row r="148" spans="1:4" ht="33" customHeight="1" thickBot="1">
      <c r="A148" s="9" t="s">
        <v>0</v>
      </c>
      <c r="B148" s="8" t="s">
        <v>1</v>
      </c>
      <c r="C148" s="31" t="s">
        <v>29</v>
      </c>
      <c r="D148" s="30" t="s">
        <v>30</v>
      </c>
    </row>
    <row r="149" spans="1:4" ht="15">
      <c r="A149" s="3">
        <v>1</v>
      </c>
      <c r="B149" s="4" t="s">
        <v>2</v>
      </c>
      <c r="C149" s="26">
        <f aca="true" t="shared" si="0" ref="C149:D177">C5+C41+C77+C113</f>
        <v>14</v>
      </c>
      <c r="D149" s="27">
        <f t="shared" si="0"/>
        <v>0</v>
      </c>
    </row>
    <row r="150" spans="1:4" ht="15">
      <c r="A150" s="3">
        <v>2</v>
      </c>
      <c r="B150" s="4" t="s">
        <v>3</v>
      </c>
      <c r="C150" s="10">
        <f t="shared" si="0"/>
        <v>10</v>
      </c>
      <c r="D150" s="11">
        <f t="shared" si="0"/>
        <v>2</v>
      </c>
    </row>
    <row r="151" spans="1:4" ht="15">
      <c r="A151" s="3">
        <v>3</v>
      </c>
      <c r="B151" s="4" t="s">
        <v>4</v>
      </c>
      <c r="C151" s="10">
        <f t="shared" si="0"/>
        <v>109</v>
      </c>
      <c r="D151" s="11">
        <f t="shared" si="0"/>
        <v>16</v>
      </c>
    </row>
    <row r="152" spans="1:4" ht="15">
      <c r="A152" s="3">
        <v>4</v>
      </c>
      <c r="B152" s="4" t="s">
        <v>5</v>
      </c>
      <c r="C152" s="10">
        <f t="shared" si="0"/>
        <v>22</v>
      </c>
      <c r="D152" s="11">
        <f t="shared" si="0"/>
        <v>1</v>
      </c>
    </row>
    <row r="153" spans="1:4" ht="15">
      <c r="A153" s="3">
        <v>5</v>
      </c>
      <c r="B153" s="4" t="s">
        <v>6</v>
      </c>
      <c r="C153" s="10">
        <f t="shared" si="0"/>
        <v>11</v>
      </c>
      <c r="D153" s="11">
        <f t="shared" si="0"/>
        <v>0</v>
      </c>
    </row>
    <row r="154" spans="1:4" ht="15">
      <c r="A154" s="3">
        <v>6</v>
      </c>
      <c r="B154" s="4" t="s">
        <v>7</v>
      </c>
      <c r="C154" s="10">
        <f t="shared" si="0"/>
        <v>2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11</v>
      </c>
      <c r="D155" s="11">
        <f t="shared" si="0"/>
        <v>2</v>
      </c>
    </row>
    <row r="156" spans="1:4" ht="15">
      <c r="A156" s="5">
        <v>8</v>
      </c>
      <c r="B156" s="6" t="s">
        <v>9</v>
      </c>
      <c r="C156" s="10">
        <f t="shared" si="0"/>
        <v>2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23</v>
      </c>
      <c r="D157" s="11">
        <f t="shared" si="0"/>
        <v>0</v>
      </c>
    </row>
    <row r="158" spans="1:4" ht="15">
      <c r="A158" s="3">
        <v>10</v>
      </c>
      <c r="B158" s="4" t="s">
        <v>11</v>
      </c>
      <c r="C158" s="10">
        <f t="shared" si="0"/>
        <v>26</v>
      </c>
      <c r="D158" s="11">
        <f t="shared" si="0"/>
        <v>3</v>
      </c>
    </row>
    <row r="159" spans="1:4" ht="15">
      <c r="A159" s="3">
        <v>11</v>
      </c>
      <c r="B159" s="4" t="s">
        <v>12</v>
      </c>
      <c r="C159" s="10">
        <f t="shared" si="0"/>
        <v>0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4</v>
      </c>
      <c r="D160" s="11">
        <f t="shared" si="0"/>
        <v>0</v>
      </c>
    </row>
    <row r="161" spans="1:4" ht="15">
      <c r="A161" s="3">
        <v>13</v>
      </c>
      <c r="B161" s="4" t="s">
        <v>14</v>
      </c>
      <c r="C161" s="10">
        <f t="shared" si="0"/>
        <v>30</v>
      </c>
      <c r="D161" s="11">
        <f t="shared" si="0"/>
        <v>0</v>
      </c>
    </row>
    <row r="162" spans="1:4" ht="15">
      <c r="A162" s="5">
        <v>14</v>
      </c>
      <c r="B162" s="6" t="s">
        <v>15</v>
      </c>
      <c r="C162" s="10">
        <f t="shared" si="0"/>
        <v>84</v>
      </c>
      <c r="D162" s="11">
        <f t="shared" si="0"/>
        <v>13</v>
      </c>
    </row>
    <row r="163" spans="1:4" ht="15">
      <c r="A163" s="5">
        <v>15</v>
      </c>
      <c r="B163" s="6" t="s">
        <v>16</v>
      </c>
      <c r="C163" s="10">
        <f t="shared" si="0"/>
        <v>21</v>
      </c>
      <c r="D163" s="11">
        <f t="shared" si="0"/>
        <v>6</v>
      </c>
    </row>
    <row r="164" spans="1:4" ht="15">
      <c r="A164" s="5">
        <v>16</v>
      </c>
      <c r="B164" s="6" t="s">
        <v>17</v>
      </c>
      <c r="C164" s="10">
        <f t="shared" si="0"/>
        <v>6</v>
      </c>
      <c r="D164" s="11">
        <f t="shared" si="0"/>
        <v>0</v>
      </c>
    </row>
    <row r="165" spans="1:4" ht="15">
      <c r="A165" s="3">
        <v>17</v>
      </c>
      <c r="B165" s="4" t="s">
        <v>18</v>
      </c>
      <c r="C165" s="10">
        <f t="shared" si="0"/>
        <v>5</v>
      </c>
      <c r="D165" s="11">
        <f t="shared" si="0"/>
        <v>1</v>
      </c>
    </row>
    <row r="166" spans="1:4" ht="15">
      <c r="A166" s="3">
        <v>18</v>
      </c>
      <c r="B166" s="4" t="s">
        <v>19</v>
      </c>
      <c r="C166" s="10">
        <f t="shared" si="0"/>
        <v>1</v>
      </c>
      <c r="D166" s="11">
        <f t="shared" si="0"/>
        <v>0</v>
      </c>
    </row>
    <row r="167" spans="1:4" ht="15">
      <c r="A167" s="5">
        <v>19</v>
      </c>
      <c r="B167" s="6" t="s">
        <v>20</v>
      </c>
      <c r="C167" s="10">
        <f t="shared" si="0"/>
        <v>22</v>
      </c>
      <c r="D167" s="11">
        <f t="shared" si="0"/>
        <v>0</v>
      </c>
    </row>
    <row r="168" spans="1:4" ht="15">
      <c r="A168" s="3">
        <v>20</v>
      </c>
      <c r="B168" s="4" t="s">
        <v>21</v>
      </c>
      <c r="C168" s="10">
        <f t="shared" si="0"/>
        <v>3</v>
      </c>
      <c r="D168" s="11">
        <f t="shared" si="0"/>
        <v>0</v>
      </c>
    </row>
    <row r="169" spans="1:4" ht="15">
      <c r="A169" s="3">
        <v>21</v>
      </c>
      <c r="B169" s="4" t="s">
        <v>22</v>
      </c>
      <c r="C169" s="10">
        <f t="shared" si="0"/>
        <v>5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15</v>
      </c>
      <c r="D170" s="11">
        <f t="shared" si="0"/>
        <v>3</v>
      </c>
    </row>
    <row r="171" spans="1:4" ht="15">
      <c r="A171" s="3">
        <v>23</v>
      </c>
      <c r="B171" s="4" t="s">
        <v>24</v>
      </c>
      <c r="C171" s="10">
        <f t="shared" si="0"/>
        <v>2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4</v>
      </c>
      <c r="D172" s="11">
        <f t="shared" si="0"/>
        <v>0</v>
      </c>
    </row>
    <row r="173" spans="1:4" ht="15">
      <c r="A173" s="3">
        <v>25</v>
      </c>
      <c r="B173" s="4" t="s">
        <v>26</v>
      </c>
      <c r="C173" s="10">
        <f t="shared" si="0"/>
        <v>32</v>
      </c>
      <c r="D173" s="11">
        <f t="shared" si="0"/>
        <v>5</v>
      </c>
    </row>
    <row r="174" spans="1:4" ht="15.75" customHeight="1">
      <c r="A174" s="3">
        <v>26</v>
      </c>
      <c r="B174" s="32" t="s">
        <v>38</v>
      </c>
      <c r="C174" s="10">
        <f t="shared" si="0"/>
        <v>60</v>
      </c>
      <c r="D174" s="11">
        <f t="shared" si="0"/>
        <v>0</v>
      </c>
    </row>
    <row r="175" spans="1:4" ht="15.75" customHeight="1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5.75" customHeight="1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6.5" customHeight="1" thickBot="1">
      <c r="A177" s="3">
        <v>29</v>
      </c>
      <c r="B177" s="35" t="s">
        <v>39</v>
      </c>
      <c r="C177" s="12">
        <f t="shared" si="0"/>
        <v>0</v>
      </c>
      <c r="D177" s="13">
        <f t="shared" si="0"/>
        <v>0</v>
      </c>
    </row>
    <row r="178" spans="1:4" ht="15" thickBot="1">
      <c r="A178" s="37" t="s">
        <v>27</v>
      </c>
      <c r="B178" s="38"/>
      <c r="C178" s="14">
        <f>SUM(C149:C177)</f>
        <v>524</v>
      </c>
      <c r="D178" s="15">
        <f>SUM(D149:D177)</f>
        <v>52</v>
      </c>
    </row>
    <row r="179" spans="1:4" ht="15" thickBot="1">
      <c r="A179" s="39" t="s">
        <v>28</v>
      </c>
      <c r="B179" s="40"/>
      <c r="C179" s="20">
        <f>SUM(C149:C173)</f>
        <v>464</v>
      </c>
      <c r="D179" s="21">
        <f>SUM(D149:D173)</f>
        <v>52</v>
      </c>
    </row>
    <row r="180" spans="1:4" ht="15.75" thickBot="1">
      <c r="A180" s="37" t="s">
        <v>32</v>
      </c>
      <c r="B180" s="38"/>
      <c r="C180" s="22">
        <f>C34+C70+C106+C142</f>
        <v>524</v>
      </c>
      <c r="D180" s="23">
        <f>D34+D70+D106+D142</f>
        <v>52</v>
      </c>
    </row>
  </sheetData>
  <sheetProtection/>
  <mergeCells count="21">
    <mergeCell ref="A1:D1"/>
    <mergeCell ref="A34:B34"/>
    <mergeCell ref="A35:B35"/>
    <mergeCell ref="A37:D37"/>
    <mergeCell ref="B2:C2"/>
    <mergeCell ref="A70:B70"/>
    <mergeCell ref="B38:C38"/>
    <mergeCell ref="A180:B180"/>
    <mergeCell ref="A107:B107"/>
    <mergeCell ref="A109:D109"/>
    <mergeCell ref="A142:B142"/>
    <mergeCell ref="A143:B143"/>
    <mergeCell ref="A179:B179"/>
    <mergeCell ref="A71:B71"/>
    <mergeCell ref="B146:C146"/>
    <mergeCell ref="B74:C74"/>
    <mergeCell ref="B110:C110"/>
    <mergeCell ref="A178:B178"/>
    <mergeCell ref="A145:D145"/>
    <mergeCell ref="A73:D73"/>
    <mergeCell ref="A106:B10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Юлія Тімошенко</cp:lastModifiedBy>
  <dcterms:created xsi:type="dcterms:W3CDTF">2013-06-04T12:28:48Z</dcterms:created>
  <dcterms:modified xsi:type="dcterms:W3CDTF">2024-02-19T12:50:25Z</dcterms:modified>
  <cp:category/>
  <cp:version/>
  <cp:contentType/>
  <cp:contentStatus/>
</cp:coreProperties>
</file>