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o.korzh\Desktop\ЛЗ для ДКВС_2025\Кліднаміцин капсули_відкриті торги\"/>
    </mc:Choice>
  </mc:AlternateContent>
  <xr:revisionPtr revIDLastSave="0" documentId="13_ncr:1_{17FCE494-4E34-4068-B02B-D67F45DB842E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ОІ 4.5; 4.7 - +8%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7" l="1"/>
  <c r="H6" i="7" s="1"/>
  <c r="G5" i="7" l="1"/>
  <c r="H5" i="7" s="1"/>
</calcChain>
</file>

<file path=xl/sharedStrings.xml><?xml version="1.0" encoding="utf-8"?>
<sst xmlns="http://schemas.openxmlformats.org/spreadsheetml/2006/main" count="15" uniqueCount="15">
  <si>
    <t>Конкретна назва предмету закупівлі</t>
  </si>
  <si>
    <t>Номер бюджетної лінії (тільки закупівлі проекту)</t>
  </si>
  <si>
    <t>№</t>
  </si>
  <si>
    <t>4.5 Opportunistic infections and STI medicines</t>
  </si>
  <si>
    <t>4.7 Other medicines</t>
  </si>
  <si>
    <t>Закупівля 2025 рік (од.)</t>
  </si>
  <si>
    <t>Cost category</t>
  </si>
  <si>
    <t xml:space="preserve">Кліндаміцин, капс. 300 мг </t>
  </si>
  <si>
    <t>Ціни в грн. в реєстрі граничних оптово-отпускних цін від 13.03.2025</t>
  </si>
  <si>
    <t>Загальна вартість з 8%, грн</t>
  </si>
  <si>
    <t>Кліндаміцин капсули по 300 мг</t>
  </si>
  <si>
    <t xml:space="preserve">Загальна очікувана вартість закупівлі </t>
  </si>
  <si>
    <t>Ціни в грн. в реєстрі граничних постачальницько-збутових надбавок +8%</t>
  </si>
  <si>
    <t>Розрахунок очікуваної вартості предмету закупівлі що проводиться згідно граничних оптово-відпускних цін та граничних постачальницько-збутових надбавок на лікарські засоби</t>
  </si>
  <si>
    <t>Додаток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</si>
</sst>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/>
    <xf numFmtId="9" fontId="2" fillId="2" borderId="1" xfId="0" applyNumberFormat="1" applyFont="1" applyFill="1" applyBorder="1" applyAlignment="1">
      <alignment vertical="center"/>
    </xf>
  </cellXfs>
  <cellStyles count="2">
    <cellStyle name="Звичайний" xfId="0" builtinId="0"/>
    <cellStyle name="Звичайний 4" xfId="1" xr:uid="{C60B576D-132C-4259-877E-6124EC6DCC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D1376-E805-4B39-9061-869359F6BDB9}">
  <dimension ref="A1:H7"/>
  <sheetViews>
    <sheetView tabSelected="1" zoomScale="80" zoomScaleNormal="80" workbookViewId="0">
      <selection activeCell="H1" sqref="H1"/>
    </sheetView>
  </sheetViews>
  <sheetFormatPr defaultRowHeight="18.75" x14ac:dyDescent="0.3"/>
  <cols>
    <col min="1" max="1" width="9.28515625" style="2" bestFit="1" customWidth="1"/>
    <col min="2" max="2" width="34.28515625" style="2" customWidth="1"/>
    <col min="3" max="3" width="21.85546875" style="3" customWidth="1"/>
    <col min="4" max="4" width="21.28515625" style="2" customWidth="1"/>
    <col min="5" max="5" width="13.85546875" style="2" customWidth="1"/>
    <col min="6" max="6" width="24.85546875" style="3" customWidth="1"/>
    <col min="7" max="7" width="26.42578125" style="9" customWidth="1"/>
    <col min="8" max="8" width="20" style="2" customWidth="1"/>
    <col min="9" max="16384" width="9.140625" style="2"/>
  </cols>
  <sheetData>
    <row r="1" spans="1:8" ht="37.5" customHeight="1" x14ac:dyDescent="0.3">
      <c r="H1" s="1" t="s">
        <v>14</v>
      </c>
    </row>
    <row r="2" spans="1:8" ht="69" customHeight="1" x14ac:dyDescent="0.3">
      <c r="A2" s="18" t="s">
        <v>13</v>
      </c>
      <c r="B2" s="18"/>
      <c r="C2" s="18"/>
      <c r="D2" s="18"/>
      <c r="E2" s="18"/>
      <c r="F2" s="18"/>
      <c r="G2" s="18"/>
      <c r="H2" s="18"/>
    </row>
    <row r="3" spans="1:8" ht="39.75" customHeight="1" x14ac:dyDescent="0.3">
      <c r="A3" s="19"/>
      <c r="B3" s="19"/>
      <c r="C3" s="19"/>
      <c r="D3" s="19"/>
      <c r="E3" s="19"/>
      <c r="F3" s="19"/>
      <c r="G3" s="20">
        <v>0.08</v>
      </c>
      <c r="H3" s="20"/>
    </row>
    <row r="4" spans="1:8" ht="93.75" customHeight="1" x14ac:dyDescent="0.3">
      <c r="A4" s="4" t="s">
        <v>2</v>
      </c>
      <c r="B4" s="5" t="s">
        <v>0</v>
      </c>
      <c r="C4" s="5" t="s">
        <v>1</v>
      </c>
      <c r="D4" s="5" t="s">
        <v>6</v>
      </c>
      <c r="E4" s="5" t="s">
        <v>5</v>
      </c>
      <c r="F4" s="11" t="s">
        <v>8</v>
      </c>
      <c r="G4" s="12" t="s">
        <v>12</v>
      </c>
      <c r="H4" s="11" t="s">
        <v>9</v>
      </c>
    </row>
    <row r="5" spans="1:8" ht="56.25" x14ac:dyDescent="0.3">
      <c r="A5" s="10">
        <v>1</v>
      </c>
      <c r="B5" s="6" t="s">
        <v>10</v>
      </c>
      <c r="C5" s="7">
        <v>214</v>
      </c>
      <c r="D5" s="7" t="s">
        <v>3</v>
      </c>
      <c r="E5" s="8">
        <v>2300</v>
      </c>
      <c r="F5" s="13">
        <v>8.4600000000000009</v>
      </c>
      <c r="G5" s="14">
        <f>F5+(F5*$G$3)</f>
        <v>9.1368000000000009</v>
      </c>
      <c r="H5" s="13">
        <f>E5*G5</f>
        <v>21014.640000000003</v>
      </c>
    </row>
    <row r="6" spans="1:8" ht="49.5" customHeight="1" x14ac:dyDescent="0.3">
      <c r="A6" s="8">
        <v>2</v>
      </c>
      <c r="B6" s="6" t="s">
        <v>7</v>
      </c>
      <c r="C6" s="7">
        <v>215</v>
      </c>
      <c r="D6" s="7" t="s">
        <v>4</v>
      </c>
      <c r="E6" s="8">
        <v>104928</v>
      </c>
      <c r="F6" s="13">
        <v>8.4600000000000009</v>
      </c>
      <c r="G6" s="13">
        <f t="shared" ref="G6" si="0">F6+(F6*$G$3)</f>
        <v>9.1368000000000009</v>
      </c>
      <c r="H6" s="13">
        <f>E6*G6</f>
        <v>958706.15040000004</v>
      </c>
    </row>
    <row r="7" spans="1:8" ht="37.5" customHeight="1" x14ac:dyDescent="0.3">
      <c r="A7" s="15" t="s">
        <v>11</v>
      </c>
      <c r="B7" s="16"/>
      <c r="C7" s="16"/>
      <c r="D7" s="16"/>
      <c r="E7" s="16"/>
      <c r="F7" s="16"/>
      <c r="G7" s="17"/>
      <c r="H7" s="13">
        <v>979720.79</v>
      </c>
    </row>
  </sheetData>
  <mergeCells count="2">
    <mergeCell ref="A7:G7"/>
    <mergeCell ref="A2:H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ОІ 4.5; 4.7 - +8%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PHC</dc:creator>
  <cp:lastModifiedBy>Олег Корж</cp:lastModifiedBy>
  <cp:lastPrinted>2025-03-26T15:41:26Z</cp:lastPrinted>
  <dcterms:created xsi:type="dcterms:W3CDTF">2015-06-05T18:19:34Z</dcterms:created>
  <dcterms:modified xsi:type="dcterms:W3CDTF">2025-03-27T08:04:24Z</dcterms:modified>
</cp:coreProperties>
</file>